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090" windowHeight="8745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'Sheet1'!$A$1:$J$61</definedName>
    <definedName name="_xlnm.Print_Titles" localSheetId="0">'Sheet1'!$1:$4</definedName>
  </definedNames>
  <calcPr fullCalcOnLoad="1"/>
</workbook>
</file>

<file path=xl/sharedStrings.xml><?xml version="1.0" encoding="utf-8"?>
<sst xmlns="http://schemas.openxmlformats.org/spreadsheetml/2006/main" count="98" uniqueCount="36">
  <si>
    <t>Item No.</t>
  </si>
  <si>
    <t>Total</t>
  </si>
  <si>
    <t>Unit Price</t>
  </si>
  <si>
    <t>Description</t>
  </si>
  <si>
    <t>Business Located in the County</t>
  </si>
  <si>
    <t>County License</t>
  </si>
  <si>
    <t>Contractor's Registration Number</t>
  </si>
  <si>
    <t>Qty</t>
  </si>
  <si>
    <t>Unit</t>
  </si>
  <si>
    <t>Bid Bond</t>
  </si>
  <si>
    <t>SCC</t>
  </si>
  <si>
    <t>Addendum No. 1</t>
  </si>
  <si>
    <t>LS</t>
  </si>
  <si>
    <t>Contractor's Qualification Statement</t>
  </si>
  <si>
    <t>Haley Builders, Inc.         Ashland, VA</t>
  </si>
  <si>
    <t>Woodland Construction, Inc.        Richmond, VA</t>
  </si>
  <si>
    <t>Base Bid - Davis ES</t>
  </si>
  <si>
    <t>Add Alternate No.1</t>
  </si>
  <si>
    <t>1A</t>
  </si>
  <si>
    <t>Base Bid - Ridge ES</t>
  </si>
  <si>
    <t>Base Bid - Tuckahoe MS</t>
  </si>
  <si>
    <t>Base Bid - Tucker HS</t>
  </si>
  <si>
    <t>4A</t>
  </si>
  <si>
    <t>2705 028882A</t>
  </si>
  <si>
    <t>2705 025277</t>
  </si>
  <si>
    <t>2701 019944</t>
  </si>
  <si>
    <t>ARW Contracting Inc.      Chester, VA</t>
  </si>
  <si>
    <t>2705 077285A</t>
  </si>
  <si>
    <t>Bid Request No. 16-1120-1CE</t>
  </si>
  <si>
    <t>Dept:  HCPS</t>
  </si>
  <si>
    <t>YES</t>
  </si>
  <si>
    <t>NO</t>
  </si>
  <si>
    <t>Brooks &amp; Company General Contractors, Inc.                         Richmond, VA</t>
  </si>
  <si>
    <t>Due Date:  02/04/16    3:00 PM</t>
  </si>
  <si>
    <t>Open:         02/05/16    3:00 PM</t>
  </si>
  <si>
    <t>Toilet Room Improvements - Jackson Davis Elementary School, Ridge Elementary School,                                       Tuckahoe Middle School and Tucker High School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</si>
</sst>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</numFmts>
  <fonts count="45">
    <font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0"/>
      <name val="Times New Roman"/>
      <family val="1"/>
    </font>
    <font>
      <b/>
      <sz val="10"/>
      <name val="Times New Roman"/>
      <family val="1"/>
    </font>
    <font>
      <sz val="12"/>
      <name val="Times New Roman"/>
      <family val="1"/>
    </font>
    <font>
      <b/>
      <sz val="12"/>
      <name val="Times New Roman"/>
      <family val="1"/>
    </font>
    <font>
      <sz val="12"/>
      <name val="Arial"/>
      <family val="2"/>
    </font>
    <font>
      <sz val="11"/>
      <name val="Times New Roman"/>
      <family val="1"/>
    </font>
    <font>
      <sz val="11"/>
      <name val="Arial"/>
      <family val="2"/>
    </font>
    <font>
      <b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56">
    <xf numFmtId="0" fontId="0" fillId="0" borderId="0" xfId="0" applyAlignment="1">
      <alignment/>
    </xf>
    <xf numFmtId="0" fontId="3" fillId="0" borderId="10" xfId="0" applyFont="1" applyBorder="1" applyAlignment="1">
      <alignment/>
    </xf>
    <xf numFmtId="0" fontId="4" fillId="0" borderId="10" xfId="0" applyFont="1" applyBorder="1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/>
    </xf>
    <xf numFmtId="0" fontId="6" fillId="33" borderId="10" xfId="0" applyNumberFormat="1" applyFont="1" applyFill="1" applyBorder="1" applyAlignment="1">
      <alignment vertical="top"/>
    </xf>
    <xf numFmtId="49" fontId="6" fillId="33" borderId="10" xfId="0" applyNumberFormat="1" applyFont="1" applyFill="1" applyBorder="1" applyAlignment="1">
      <alignment vertical="top"/>
    </xf>
    <xf numFmtId="0" fontId="8" fillId="0" borderId="10" xfId="0" applyFont="1" applyBorder="1" applyAlignment="1">
      <alignment horizontal="center"/>
    </xf>
    <xf numFmtId="3" fontId="8" fillId="0" borderId="10" xfId="0" applyNumberFormat="1" applyFont="1" applyBorder="1" applyAlignment="1">
      <alignment horizontal="center"/>
    </xf>
    <xf numFmtId="44" fontId="8" fillId="0" borderId="10" xfId="0" applyNumberFormat="1" applyFont="1" applyBorder="1" applyAlignment="1">
      <alignment/>
    </xf>
    <xf numFmtId="44" fontId="9" fillId="0" borderId="10" xfId="0" applyNumberFormat="1" applyFont="1" applyBorder="1" applyAlignment="1">
      <alignment/>
    </xf>
    <xf numFmtId="44" fontId="8" fillId="0" borderId="10" xfId="0" applyNumberFormat="1" applyFont="1" applyBorder="1" applyAlignment="1">
      <alignment/>
    </xf>
    <xf numFmtId="44" fontId="8" fillId="0" borderId="10" xfId="0" applyNumberFormat="1" applyFont="1" applyBorder="1" applyAlignment="1">
      <alignment horizontal="center"/>
    </xf>
    <xf numFmtId="0" fontId="8" fillId="0" borderId="10" xfId="0" applyFont="1" applyBorder="1" applyAlignment="1">
      <alignment/>
    </xf>
    <xf numFmtId="3" fontId="8" fillId="0" borderId="10" xfId="0" applyNumberFormat="1" applyFont="1" applyBorder="1" applyAlignment="1">
      <alignment/>
    </xf>
    <xf numFmtId="0" fontId="8" fillId="0" borderId="10" xfId="0" applyNumberFormat="1" applyFont="1" applyBorder="1" applyAlignment="1">
      <alignment horizontal="center"/>
    </xf>
    <xf numFmtId="0" fontId="6" fillId="0" borderId="10" xfId="0" applyFont="1" applyBorder="1" applyAlignment="1">
      <alignment/>
    </xf>
    <xf numFmtId="0" fontId="6" fillId="0" borderId="10" xfId="0" applyFont="1" applyBorder="1" applyAlignment="1">
      <alignment horizontal="center"/>
    </xf>
    <xf numFmtId="44" fontId="5" fillId="0" borderId="10" xfId="44" applyFont="1" applyBorder="1" applyAlignment="1">
      <alignment/>
    </xf>
    <xf numFmtId="0" fontId="10" fillId="0" borderId="10" xfId="0" applyFont="1" applyBorder="1" applyAlignment="1">
      <alignment/>
    </xf>
    <xf numFmtId="0" fontId="10" fillId="0" borderId="10" xfId="0" applyFont="1" applyBorder="1" applyAlignment="1">
      <alignment horizontal="center" wrapText="1"/>
    </xf>
    <xf numFmtId="0" fontId="10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8" fillId="0" borderId="10" xfId="0" applyFont="1" applyBorder="1" applyAlignment="1">
      <alignment wrapText="1"/>
    </xf>
    <xf numFmtId="0" fontId="8" fillId="0" borderId="0" xfId="0" applyFont="1" applyAlignment="1">
      <alignment/>
    </xf>
    <xf numFmtId="44" fontId="8" fillId="0" borderId="10" xfId="44" applyFont="1" applyBorder="1" applyAlignment="1">
      <alignment/>
    </xf>
    <xf numFmtId="0" fontId="5" fillId="0" borderId="11" xfId="0" applyFont="1" applyBorder="1" applyAlignment="1">
      <alignment wrapText="1"/>
    </xf>
    <xf numFmtId="0" fontId="7" fillId="0" borderId="12" xfId="0" applyFont="1" applyBorder="1" applyAlignment="1">
      <alignment/>
    </xf>
    <xf numFmtId="0" fontId="7" fillId="0" borderId="13" xfId="0" applyFont="1" applyBorder="1" applyAlignment="1">
      <alignment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0" fillId="0" borderId="13" xfId="0" applyBorder="1" applyAlignment="1">
      <alignment/>
    </xf>
    <xf numFmtId="0" fontId="6" fillId="0" borderId="14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6" fillId="0" borderId="16" xfId="0" applyFont="1" applyBorder="1" applyAlignment="1">
      <alignment horizontal="center" wrapText="1"/>
    </xf>
    <xf numFmtId="0" fontId="5" fillId="0" borderId="17" xfId="0" applyFont="1" applyBorder="1" applyAlignment="1">
      <alignment horizontal="center" wrapText="1"/>
    </xf>
    <xf numFmtId="0" fontId="5" fillId="0" borderId="18" xfId="0" applyFont="1" applyBorder="1" applyAlignment="1">
      <alignment horizontal="center" wrapText="1"/>
    </xf>
    <xf numFmtId="0" fontId="5" fillId="0" borderId="19" xfId="0" applyFont="1" applyBorder="1" applyAlignment="1">
      <alignment horizontal="center" wrapText="1"/>
    </xf>
    <xf numFmtId="0" fontId="5" fillId="0" borderId="15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5" fillId="0" borderId="18" xfId="0" applyFont="1" applyBorder="1" applyAlignment="1">
      <alignment horizontal="center"/>
    </xf>
    <xf numFmtId="0" fontId="5" fillId="0" borderId="19" xfId="0" applyFont="1" applyBorder="1" applyAlignment="1">
      <alignment horizontal="center"/>
    </xf>
    <xf numFmtId="0" fontId="6" fillId="0" borderId="18" xfId="0" applyFont="1" applyBorder="1" applyAlignment="1">
      <alignment horizontal="center" wrapText="1"/>
    </xf>
    <xf numFmtId="0" fontId="6" fillId="0" borderId="11" xfId="0" applyFont="1" applyBorder="1" applyAlignment="1">
      <alignment horizontal="right"/>
    </xf>
    <xf numFmtId="0" fontId="5" fillId="0" borderId="11" xfId="0" applyFont="1" applyBorder="1" applyAlignment="1">
      <alignment/>
    </xf>
    <xf numFmtId="0" fontId="6" fillId="33" borderId="16" xfId="0" applyFont="1" applyFill="1" applyBorder="1" applyAlignment="1">
      <alignment horizontal="center" vertical="top" wrapText="1"/>
    </xf>
    <xf numFmtId="0" fontId="0" fillId="0" borderId="0" xfId="0" applyAlignment="1">
      <alignment vertical="top" wrapText="1"/>
    </xf>
    <xf numFmtId="0" fontId="0" fillId="0" borderId="16" xfId="0" applyBorder="1" applyAlignment="1">
      <alignment vertical="top" wrapText="1"/>
    </xf>
    <xf numFmtId="0" fontId="0" fillId="0" borderId="18" xfId="0" applyBorder="1" applyAlignment="1">
      <alignment vertical="top" wrapText="1"/>
    </xf>
    <xf numFmtId="0" fontId="0" fillId="0" borderId="20" xfId="0" applyBorder="1" applyAlignment="1">
      <alignment vertical="top" wrapText="1"/>
    </xf>
    <xf numFmtId="0" fontId="7" fillId="0" borderId="15" xfId="0" applyFont="1" applyBorder="1" applyAlignment="1">
      <alignment/>
    </xf>
    <xf numFmtId="0" fontId="7" fillId="0" borderId="16" xfId="0" applyFont="1" applyBorder="1" applyAlignment="1">
      <alignment/>
    </xf>
    <xf numFmtId="0" fontId="7" fillId="0" borderId="17" xfId="0" applyFont="1" applyBorder="1" applyAlignment="1">
      <alignment/>
    </xf>
    <xf numFmtId="0" fontId="7" fillId="0" borderId="18" xfId="0" applyFont="1" applyBorder="1" applyAlignment="1">
      <alignment/>
    </xf>
    <xf numFmtId="0" fontId="7" fillId="0" borderId="19" xfId="0" applyFont="1" applyBorder="1" applyAlignment="1">
      <alignment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61"/>
  <sheetViews>
    <sheetView tabSelected="1" view="pageBreakPreview" zoomScale="75" zoomScaleSheetLayoutView="75" zoomScalePageLayoutView="0" workbookViewId="0" topLeftCell="A1">
      <selection activeCell="B1" sqref="B1:J4"/>
    </sheetView>
  </sheetViews>
  <sheetFormatPr defaultColWidth="9.140625" defaultRowHeight="12.75"/>
  <cols>
    <col min="1" max="1" width="34.7109375" style="3" customWidth="1"/>
    <col min="2" max="2" width="6.8515625" style="3" customWidth="1"/>
    <col min="3" max="3" width="5.7109375" style="3" bestFit="1" customWidth="1"/>
    <col min="4" max="4" width="5.7109375" style="3" customWidth="1"/>
    <col min="5" max="5" width="15.28125" style="3" customWidth="1"/>
    <col min="6" max="6" width="16.57421875" style="3" customWidth="1"/>
    <col min="7" max="7" width="14.421875" style="3" customWidth="1"/>
    <col min="8" max="8" width="15.28125" style="3" customWidth="1"/>
    <col min="9" max="9" width="14.140625" style="3" customWidth="1"/>
    <col min="10" max="10" width="19.140625" style="3" customWidth="1"/>
    <col min="11" max="16384" width="9.140625" style="3" customWidth="1"/>
  </cols>
  <sheetData>
    <row r="1" spans="1:10" ht="15.75">
      <c r="A1" s="5" t="s">
        <v>28</v>
      </c>
      <c r="B1" s="46" t="s">
        <v>35</v>
      </c>
      <c r="C1" s="47"/>
      <c r="D1" s="47"/>
      <c r="E1" s="47"/>
      <c r="F1" s="47"/>
      <c r="G1" s="47"/>
      <c r="H1" s="47"/>
      <c r="I1" s="47"/>
      <c r="J1" s="47"/>
    </row>
    <row r="2" spans="1:10" ht="15.75" customHeight="1">
      <c r="A2" s="6" t="s">
        <v>33</v>
      </c>
      <c r="B2" s="48"/>
      <c r="C2" s="47"/>
      <c r="D2" s="47"/>
      <c r="E2" s="47"/>
      <c r="F2" s="47"/>
      <c r="G2" s="47"/>
      <c r="H2" s="47"/>
      <c r="I2" s="47"/>
      <c r="J2" s="47"/>
    </row>
    <row r="3" spans="1:10" ht="15.75" customHeight="1">
      <c r="A3" s="6" t="s">
        <v>34</v>
      </c>
      <c r="B3" s="48"/>
      <c r="C3" s="47"/>
      <c r="D3" s="47"/>
      <c r="E3" s="47"/>
      <c r="F3" s="47"/>
      <c r="G3" s="47"/>
      <c r="H3" s="47"/>
      <c r="I3" s="47"/>
      <c r="J3" s="47"/>
    </row>
    <row r="4" spans="1:10" ht="15.75">
      <c r="A4" s="5" t="s">
        <v>29</v>
      </c>
      <c r="B4" s="49"/>
      <c r="C4" s="50"/>
      <c r="D4" s="50"/>
      <c r="E4" s="50"/>
      <c r="F4" s="50"/>
      <c r="G4" s="50"/>
      <c r="H4" s="50"/>
      <c r="I4" s="50"/>
      <c r="J4" s="50"/>
    </row>
    <row r="5" spans="1:10" ht="12.75">
      <c r="A5" s="29"/>
      <c r="B5" s="44"/>
      <c r="C5" s="44"/>
      <c r="D5" s="44"/>
      <c r="E5" s="32" t="s">
        <v>14</v>
      </c>
      <c r="F5" s="33"/>
      <c r="G5" s="32" t="s">
        <v>15</v>
      </c>
      <c r="H5" s="38"/>
      <c r="I5" s="32" t="s">
        <v>32</v>
      </c>
      <c r="J5" s="33"/>
    </row>
    <row r="6" spans="1:10" ht="15.75" customHeight="1">
      <c r="A6" s="30"/>
      <c r="B6" s="27"/>
      <c r="C6" s="27"/>
      <c r="D6" s="27"/>
      <c r="E6" s="34"/>
      <c r="F6" s="35"/>
      <c r="G6" s="39"/>
      <c r="H6" s="40"/>
      <c r="I6" s="34"/>
      <c r="J6" s="35"/>
    </row>
    <row r="7" spans="1:10" ht="21.75" customHeight="1">
      <c r="A7" s="31"/>
      <c r="B7" s="28"/>
      <c r="C7" s="28"/>
      <c r="D7" s="28"/>
      <c r="E7" s="36"/>
      <c r="F7" s="37"/>
      <c r="G7" s="41"/>
      <c r="H7" s="42"/>
      <c r="I7" s="43"/>
      <c r="J7" s="37"/>
    </row>
    <row r="8" spans="1:10" ht="15.75">
      <c r="A8" s="2"/>
      <c r="B8" s="4"/>
      <c r="C8" s="4"/>
      <c r="D8" s="4"/>
      <c r="E8" s="4"/>
      <c r="F8" s="4"/>
      <c r="G8" s="4"/>
      <c r="H8" s="4"/>
      <c r="I8" s="4"/>
      <c r="J8" s="4"/>
    </row>
    <row r="9" spans="1:10" ht="40.5" customHeight="1">
      <c r="A9" s="19" t="s">
        <v>3</v>
      </c>
      <c r="B9" s="20" t="s">
        <v>0</v>
      </c>
      <c r="C9" s="21" t="s">
        <v>7</v>
      </c>
      <c r="D9" s="21" t="s">
        <v>8</v>
      </c>
      <c r="E9" s="21" t="s">
        <v>2</v>
      </c>
      <c r="F9" s="21" t="s">
        <v>1</v>
      </c>
      <c r="G9" s="21" t="s">
        <v>2</v>
      </c>
      <c r="H9" s="21" t="s">
        <v>1</v>
      </c>
      <c r="I9" s="21" t="s">
        <v>2</v>
      </c>
      <c r="J9" s="21" t="s">
        <v>1</v>
      </c>
    </row>
    <row r="10" spans="1:10" ht="18" customHeight="1">
      <c r="A10" s="19"/>
      <c r="B10" s="19"/>
      <c r="C10" s="19"/>
      <c r="D10" s="19"/>
      <c r="E10" s="22"/>
      <c r="F10" s="22"/>
      <c r="G10" s="22"/>
      <c r="H10" s="22"/>
      <c r="I10" s="22"/>
      <c r="J10" s="22"/>
    </row>
    <row r="11" spans="1:10" ht="18" customHeight="1">
      <c r="A11" s="23" t="s">
        <v>16</v>
      </c>
      <c r="B11" s="7">
        <v>1</v>
      </c>
      <c r="C11" s="8">
        <v>1</v>
      </c>
      <c r="D11" s="7" t="s">
        <v>12</v>
      </c>
      <c r="E11" s="9">
        <v>80000</v>
      </c>
      <c r="F11" s="9">
        <f aca="true" t="shared" si="0" ref="F11:F16">C11*E11</f>
        <v>80000</v>
      </c>
      <c r="G11" s="9">
        <v>82200</v>
      </c>
      <c r="H11" s="9">
        <f aca="true" t="shared" si="1" ref="H11:H16">G11*C11</f>
        <v>82200</v>
      </c>
      <c r="I11" s="9">
        <v>93700</v>
      </c>
      <c r="J11" s="9">
        <f aca="true" t="shared" si="2" ref="J11:J16">C11*I11</f>
        <v>93700</v>
      </c>
    </row>
    <row r="12" spans="1:10" ht="18" customHeight="1">
      <c r="A12" s="23" t="s">
        <v>17</v>
      </c>
      <c r="B12" s="7" t="s">
        <v>18</v>
      </c>
      <c r="C12" s="7">
        <v>1</v>
      </c>
      <c r="D12" s="7" t="s">
        <v>12</v>
      </c>
      <c r="E12" s="9">
        <v>49000</v>
      </c>
      <c r="F12" s="9">
        <f t="shared" si="0"/>
        <v>49000</v>
      </c>
      <c r="G12" s="9">
        <v>78300</v>
      </c>
      <c r="H12" s="9">
        <f t="shared" si="1"/>
        <v>78300</v>
      </c>
      <c r="I12" s="9">
        <v>83000</v>
      </c>
      <c r="J12" s="9">
        <f t="shared" si="2"/>
        <v>83000</v>
      </c>
    </row>
    <row r="13" spans="1:10" ht="18" customHeight="1">
      <c r="A13" s="23" t="s">
        <v>19</v>
      </c>
      <c r="B13" s="7">
        <v>2</v>
      </c>
      <c r="C13" s="7">
        <v>1</v>
      </c>
      <c r="D13" s="7" t="s">
        <v>12</v>
      </c>
      <c r="E13" s="9">
        <v>63000</v>
      </c>
      <c r="F13" s="9">
        <f t="shared" si="0"/>
        <v>63000</v>
      </c>
      <c r="G13" s="9">
        <v>60200</v>
      </c>
      <c r="H13" s="9">
        <f t="shared" si="1"/>
        <v>60200</v>
      </c>
      <c r="I13" s="9">
        <v>64300</v>
      </c>
      <c r="J13" s="9">
        <f t="shared" si="2"/>
        <v>64300</v>
      </c>
    </row>
    <row r="14" spans="1:10" ht="18" customHeight="1">
      <c r="A14" s="23" t="s">
        <v>20</v>
      </c>
      <c r="B14" s="7">
        <v>3</v>
      </c>
      <c r="C14" s="7">
        <v>1</v>
      </c>
      <c r="D14" s="7" t="s">
        <v>12</v>
      </c>
      <c r="E14" s="9">
        <v>77000</v>
      </c>
      <c r="F14" s="9">
        <f t="shared" si="0"/>
        <v>77000</v>
      </c>
      <c r="G14" s="9">
        <v>80400</v>
      </c>
      <c r="H14" s="9">
        <f t="shared" si="1"/>
        <v>80400</v>
      </c>
      <c r="I14" s="9">
        <v>104700</v>
      </c>
      <c r="J14" s="9">
        <f t="shared" si="2"/>
        <v>104700</v>
      </c>
    </row>
    <row r="15" spans="1:10" ht="18" customHeight="1">
      <c r="A15" s="23" t="s">
        <v>21</v>
      </c>
      <c r="B15" s="7">
        <v>4</v>
      </c>
      <c r="C15" s="7">
        <v>1</v>
      </c>
      <c r="D15" s="7" t="s">
        <v>12</v>
      </c>
      <c r="E15" s="10">
        <v>151000</v>
      </c>
      <c r="F15" s="9">
        <f t="shared" si="0"/>
        <v>151000</v>
      </c>
      <c r="G15" s="9">
        <v>167000</v>
      </c>
      <c r="H15" s="9">
        <f t="shared" si="1"/>
        <v>167000</v>
      </c>
      <c r="I15" s="9">
        <v>173000</v>
      </c>
      <c r="J15" s="9">
        <f t="shared" si="2"/>
        <v>173000</v>
      </c>
    </row>
    <row r="16" spans="1:10" ht="18" customHeight="1">
      <c r="A16" s="23" t="s">
        <v>17</v>
      </c>
      <c r="B16" s="7" t="s">
        <v>22</v>
      </c>
      <c r="C16" s="7">
        <v>1</v>
      </c>
      <c r="D16" s="7" t="s">
        <v>12</v>
      </c>
      <c r="E16" s="10">
        <v>25000</v>
      </c>
      <c r="F16" s="9">
        <f t="shared" si="0"/>
        <v>25000</v>
      </c>
      <c r="G16" s="9">
        <v>40000</v>
      </c>
      <c r="H16" s="9">
        <f t="shared" si="1"/>
        <v>40000</v>
      </c>
      <c r="I16" s="9">
        <v>34000</v>
      </c>
      <c r="J16" s="9">
        <f t="shared" si="2"/>
        <v>34000</v>
      </c>
    </row>
    <row r="17" spans="1:10" ht="18" customHeight="1">
      <c r="A17" s="23"/>
      <c r="B17" s="7"/>
      <c r="C17" s="7"/>
      <c r="D17" s="7"/>
      <c r="E17" s="10"/>
      <c r="F17" s="12"/>
      <c r="G17" s="12"/>
      <c r="H17" s="12"/>
      <c r="I17" s="12"/>
      <c r="J17" s="12"/>
    </row>
    <row r="18" spans="1:10" ht="18" customHeight="1">
      <c r="A18" s="22" t="s">
        <v>11</v>
      </c>
      <c r="B18" s="7"/>
      <c r="C18" s="7"/>
      <c r="D18" s="7"/>
      <c r="E18" s="9"/>
      <c r="F18" s="12" t="s">
        <v>30</v>
      </c>
      <c r="G18" s="22"/>
      <c r="H18" s="12" t="s">
        <v>30</v>
      </c>
      <c r="I18" s="12"/>
      <c r="J18" s="12" t="s">
        <v>30</v>
      </c>
    </row>
    <row r="19" spans="1:10" ht="18" customHeight="1">
      <c r="A19" s="23" t="s">
        <v>9</v>
      </c>
      <c r="B19" s="7"/>
      <c r="C19" s="7"/>
      <c r="D19" s="7"/>
      <c r="E19" s="9"/>
      <c r="F19" s="12" t="s">
        <v>30</v>
      </c>
      <c r="G19" s="22"/>
      <c r="H19" s="12" t="s">
        <v>30</v>
      </c>
      <c r="I19" s="12"/>
      <c r="J19" s="12" t="s">
        <v>30</v>
      </c>
    </row>
    <row r="20" spans="1:10" ht="18" customHeight="1">
      <c r="A20" s="24"/>
      <c r="B20" s="7"/>
      <c r="C20" s="7"/>
      <c r="D20" s="7"/>
      <c r="E20" s="11"/>
      <c r="F20" s="12"/>
      <c r="G20" s="22"/>
      <c r="H20" s="12"/>
      <c r="I20" s="12"/>
      <c r="J20" s="12"/>
    </row>
    <row r="21" spans="1:10" ht="18" customHeight="1">
      <c r="A21" s="22" t="s">
        <v>10</v>
      </c>
      <c r="B21" s="7"/>
      <c r="C21" s="7"/>
      <c r="D21" s="7"/>
      <c r="E21" s="11"/>
      <c r="F21" s="12" t="s">
        <v>30</v>
      </c>
      <c r="G21" s="22"/>
      <c r="H21" s="12" t="s">
        <v>30</v>
      </c>
      <c r="I21" s="12"/>
      <c r="J21" s="12" t="s">
        <v>30</v>
      </c>
    </row>
    <row r="22" spans="1:10" ht="18" customHeight="1">
      <c r="A22" s="22" t="s">
        <v>13</v>
      </c>
      <c r="B22" s="7"/>
      <c r="C22" s="8"/>
      <c r="D22" s="7"/>
      <c r="E22" s="9"/>
      <c r="F22" s="12" t="s">
        <v>30</v>
      </c>
      <c r="G22" s="22"/>
      <c r="H22" s="12" t="s">
        <v>30</v>
      </c>
      <c r="I22" s="12"/>
      <c r="J22" s="12" t="s">
        <v>31</v>
      </c>
    </row>
    <row r="23" spans="1:10" ht="18" customHeight="1">
      <c r="A23" s="22" t="s">
        <v>4</v>
      </c>
      <c r="B23" s="7"/>
      <c r="C23" s="8"/>
      <c r="D23" s="7"/>
      <c r="E23" s="9"/>
      <c r="F23" s="12" t="s">
        <v>31</v>
      </c>
      <c r="G23" s="22"/>
      <c r="H23" s="12" t="s">
        <v>31</v>
      </c>
      <c r="I23" s="12"/>
      <c r="J23" s="12" t="s">
        <v>30</v>
      </c>
    </row>
    <row r="24" spans="1:10" ht="18" customHeight="1">
      <c r="A24" s="22" t="s">
        <v>5</v>
      </c>
      <c r="B24" s="13"/>
      <c r="C24" s="14"/>
      <c r="D24" s="13"/>
      <c r="E24" s="11"/>
      <c r="F24" s="12" t="s">
        <v>30</v>
      </c>
      <c r="G24" s="22"/>
      <c r="H24" s="12"/>
      <c r="I24" s="12"/>
      <c r="J24" s="12" t="s">
        <v>30</v>
      </c>
    </row>
    <row r="25" spans="1:10" ht="18" customHeight="1">
      <c r="A25" s="22" t="s">
        <v>6</v>
      </c>
      <c r="B25" s="13"/>
      <c r="C25" s="14"/>
      <c r="D25" s="13"/>
      <c r="E25" s="11"/>
      <c r="F25" s="12" t="s">
        <v>23</v>
      </c>
      <c r="G25" s="12"/>
      <c r="H25" s="15" t="s">
        <v>24</v>
      </c>
      <c r="I25" s="12"/>
      <c r="J25" s="12" t="s">
        <v>25</v>
      </c>
    </row>
    <row r="26" spans="1:10" ht="18" customHeight="1">
      <c r="A26" s="24"/>
      <c r="B26" s="13"/>
      <c r="C26" s="14"/>
      <c r="D26" s="13"/>
      <c r="E26" s="11"/>
      <c r="F26" s="12"/>
      <c r="G26" s="12"/>
      <c r="H26" s="12"/>
      <c r="I26" s="12"/>
      <c r="J26" s="12"/>
    </row>
    <row r="27" spans="1:10" ht="18" customHeight="1">
      <c r="A27" s="23"/>
      <c r="B27" s="13"/>
      <c r="C27" s="14"/>
      <c r="D27" s="13"/>
      <c r="E27" s="11"/>
      <c r="F27" s="12"/>
      <c r="G27" s="12"/>
      <c r="H27" s="12"/>
      <c r="I27" s="12"/>
      <c r="J27" s="15"/>
    </row>
    <row r="28" spans="1:10" ht="18" customHeight="1">
      <c r="A28" s="13"/>
      <c r="B28" s="13"/>
      <c r="C28" s="14"/>
      <c r="D28" s="13"/>
      <c r="E28" s="11"/>
      <c r="F28" s="11"/>
      <c r="G28" s="11"/>
      <c r="H28" s="11"/>
      <c r="I28" s="11"/>
      <c r="J28" s="11"/>
    </row>
    <row r="29" spans="1:10" ht="18" customHeight="1">
      <c r="A29" s="13"/>
      <c r="B29" s="13"/>
      <c r="C29" s="14"/>
      <c r="D29" s="13"/>
      <c r="E29" s="11"/>
      <c r="F29" s="11"/>
      <c r="G29" s="11"/>
      <c r="H29" s="11"/>
      <c r="I29" s="11"/>
      <c r="J29" s="11"/>
    </row>
    <row r="30" spans="1:10" ht="18" customHeight="1">
      <c r="A30" s="26"/>
      <c r="B30" s="45"/>
      <c r="C30" s="45"/>
      <c r="D30" s="45"/>
      <c r="E30" s="32" t="s">
        <v>26</v>
      </c>
      <c r="F30" s="51"/>
      <c r="G30" s="32"/>
      <c r="H30" s="51"/>
      <c r="I30" s="32"/>
      <c r="J30" s="51"/>
    </row>
    <row r="31" spans="1:10" ht="12.75" customHeight="1">
      <c r="A31" s="27"/>
      <c r="B31" s="27"/>
      <c r="C31" s="27"/>
      <c r="D31" s="27"/>
      <c r="E31" s="52"/>
      <c r="F31" s="53"/>
      <c r="G31" s="52"/>
      <c r="H31" s="53"/>
      <c r="I31" s="52"/>
      <c r="J31" s="53"/>
    </row>
    <row r="32" spans="1:10" ht="12.75" customHeight="1">
      <c r="A32" s="27"/>
      <c r="B32" s="27"/>
      <c r="C32" s="27"/>
      <c r="D32" s="27"/>
      <c r="E32" s="52"/>
      <c r="F32" s="53"/>
      <c r="G32" s="52"/>
      <c r="H32" s="53"/>
      <c r="I32" s="52"/>
      <c r="J32" s="53"/>
    </row>
    <row r="33" spans="1:10" ht="12.75" customHeight="1">
      <c r="A33" s="28"/>
      <c r="B33" s="28"/>
      <c r="C33" s="28"/>
      <c r="D33" s="28"/>
      <c r="E33" s="54"/>
      <c r="F33" s="55"/>
      <c r="G33" s="54"/>
      <c r="H33" s="55"/>
      <c r="I33" s="54"/>
      <c r="J33" s="55"/>
    </row>
    <row r="34" spans="1:10" ht="15.75">
      <c r="A34" s="16"/>
      <c r="B34" s="4"/>
      <c r="C34" s="4"/>
      <c r="D34" s="4"/>
      <c r="E34" s="4"/>
      <c r="F34" s="4"/>
      <c r="G34" s="4"/>
      <c r="H34" s="4"/>
      <c r="I34" s="4"/>
      <c r="J34" s="4"/>
    </row>
    <row r="35" spans="1:10" ht="15.75">
      <c r="A35" s="16" t="s">
        <v>3</v>
      </c>
      <c r="B35" s="17" t="s">
        <v>0</v>
      </c>
      <c r="C35" s="17" t="s">
        <v>7</v>
      </c>
      <c r="D35" s="17" t="s">
        <v>8</v>
      </c>
      <c r="E35" s="17" t="s">
        <v>2</v>
      </c>
      <c r="F35" s="17" t="s">
        <v>1</v>
      </c>
      <c r="G35" s="17" t="s">
        <v>2</v>
      </c>
      <c r="H35" s="17" t="s">
        <v>1</v>
      </c>
      <c r="I35" s="17" t="s">
        <v>2</v>
      </c>
      <c r="J35" s="17" t="s">
        <v>1</v>
      </c>
    </row>
    <row r="36" spans="1:10" ht="15.75">
      <c r="A36" s="19"/>
      <c r="B36" s="21"/>
      <c r="C36" s="21"/>
      <c r="D36" s="21"/>
      <c r="E36" s="21"/>
      <c r="F36" s="21"/>
      <c r="G36" s="21"/>
      <c r="H36" s="17"/>
      <c r="I36" s="17"/>
      <c r="J36" s="17"/>
    </row>
    <row r="37" spans="1:10" ht="15.75">
      <c r="A37" s="22" t="s">
        <v>16</v>
      </c>
      <c r="B37" s="7">
        <v>1</v>
      </c>
      <c r="C37" s="7">
        <v>1</v>
      </c>
      <c r="D37" s="7" t="s">
        <v>12</v>
      </c>
      <c r="E37" s="25">
        <v>91000</v>
      </c>
      <c r="F37" s="25">
        <f>E37</f>
        <v>91000</v>
      </c>
      <c r="G37" s="25"/>
      <c r="H37" s="18"/>
      <c r="I37" s="18"/>
      <c r="J37" s="18"/>
    </row>
    <row r="38" spans="1:10" ht="15.75">
      <c r="A38" s="22" t="s">
        <v>17</v>
      </c>
      <c r="B38" s="7" t="s">
        <v>18</v>
      </c>
      <c r="C38" s="7">
        <v>1</v>
      </c>
      <c r="D38" s="7" t="s">
        <v>12</v>
      </c>
      <c r="E38" s="25">
        <v>83500</v>
      </c>
      <c r="F38" s="25">
        <f>E38*C38</f>
        <v>83500</v>
      </c>
      <c r="G38" s="25"/>
      <c r="H38" s="18"/>
      <c r="I38" s="18"/>
      <c r="J38" s="18"/>
    </row>
    <row r="39" spans="1:10" ht="15.75">
      <c r="A39" s="22" t="s">
        <v>19</v>
      </c>
      <c r="B39" s="7">
        <v>2</v>
      </c>
      <c r="C39" s="7">
        <v>1</v>
      </c>
      <c r="D39" s="7" t="s">
        <v>12</v>
      </c>
      <c r="E39" s="25">
        <v>64100</v>
      </c>
      <c r="F39" s="25">
        <f>E39*C39</f>
        <v>64100</v>
      </c>
      <c r="G39" s="25"/>
      <c r="H39" s="18"/>
      <c r="I39" s="18"/>
      <c r="J39" s="18"/>
    </row>
    <row r="40" spans="1:10" ht="15.75">
      <c r="A40" s="22" t="s">
        <v>20</v>
      </c>
      <c r="B40" s="7">
        <v>3</v>
      </c>
      <c r="C40" s="7">
        <v>1</v>
      </c>
      <c r="D40" s="7" t="s">
        <v>12</v>
      </c>
      <c r="E40" s="25">
        <v>94000</v>
      </c>
      <c r="F40" s="25">
        <f>E40*C40</f>
        <v>94000</v>
      </c>
      <c r="G40" s="25"/>
      <c r="H40" s="18"/>
      <c r="I40" s="18"/>
      <c r="J40" s="18"/>
    </row>
    <row r="41" spans="1:10" ht="15.75">
      <c r="A41" s="22" t="s">
        <v>21</v>
      </c>
      <c r="B41" s="7">
        <v>4</v>
      </c>
      <c r="C41" s="7">
        <v>1</v>
      </c>
      <c r="D41" s="7" t="s">
        <v>12</v>
      </c>
      <c r="E41" s="25">
        <v>208500</v>
      </c>
      <c r="F41" s="25">
        <f>E41*C41</f>
        <v>208500</v>
      </c>
      <c r="G41" s="25"/>
      <c r="H41" s="18"/>
      <c r="I41" s="18"/>
      <c r="J41" s="18"/>
    </row>
    <row r="42" spans="1:10" ht="15.75">
      <c r="A42" s="22" t="s">
        <v>17</v>
      </c>
      <c r="B42" s="7" t="s">
        <v>22</v>
      </c>
      <c r="C42" s="7">
        <v>1</v>
      </c>
      <c r="D42" s="7" t="s">
        <v>12</v>
      </c>
      <c r="E42" s="25">
        <v>30100</v>
      </c>
      <c r="F42" s="25">
        <f>E42*C42</f>
        <v>30100</v>
      </c>
      <c r="G42" s="25"/>
      <c r="H42" s="18"/>
      <c r="I42" s="18"/>
      <c r="J42" s="18"/>
    </row>
    <row r="43" spans="1:10" ht="15.75">
      <c r="A43" s="22"/>
      <c r="B43" s="7"/>
      <c r="C43" s="22"/>
      <c r="D43" s="22"/>
      <c r="E43" s="22"/>
      <c r="F43" s="22"/>
      <c r="G43" s="22"/>
      <c r="H43" s="4"/>
      <c r="I43" s="4"/>
      <c r="J43" s="4"/>
    </row>
    <row r="44" spans="1:10" ht="15.75">
      <c r="A44" s="22" t="s">
        <v>11</v>
      </c>
      <c r="B44" s="22"/>
      <c r="C44" s="22"/>
      <c r="D44" s="22"/>
      <c r="E44" s="22"/>
      <c r="F44" s="7" t="s">
        <v>30</v>
      </c>
      <c r="G44" s="22"/>
      <c r="H44" s="4"/>
      <c r="I44" s="4"/>
      <c r="J44" s="4"/>
    </row>
    <row r="45" spans="1:10" ht="15.75">
      <c r="A45" s="22" t="s">
        <v>9</v>
      </c>
      <c r="B45" s="22"/>
      <c r="C45" s="22"/>
      <c r="D45" s="22"/>
      <c r="E45" s="22"/>
      <c r="F45" s="7" t="s">
        <v>30</v>
      </c>
      <c r="G45" s="22"/>
      <c r="H45" s="4"/>
      <c r="I45" s="4"/>
      <c r="J45" s="4"/>
    </row>
    <row r="46" spans="1:10" ht="15.75">
      <c r="A46" s="22"/>
      <c r="B46" s="22"/>
      <c r="C46" s="22"/>
      <c r="D46" s="22"/>
      <c r="E46" s="22"/>
      <c r="F46" s="7"/>
      <c r="G46" s="22"/>
      <c r="H46" s="4"/>
      <c r="I46" s="4"/>
      <c r="J46" s="4"/>
    </row>
    <row r="47" spans="1:10" ht="15.75">
      <c r="A47" s="22" t="s">
        <v>10</v>
      </c>
      <c r="B47" s="22"/>
      <c r="C47" s="22"/>
      <c r="D47" s="22"/>
      <c r="E47" s="22"/>
      <c r="F47" s="7" t="s">
        <v>30</v>
      </c>
      <c r="G47" s="22"/>
      <c r="H47" s="4"/>
      <c r="I47" s="4"/>
      <c r="J47" s="4"/>
    </row>
    <row r="48" spans="1:10" ht="15.75">
      <c r="A48" s="22" t="s">
        <v>13</v>
      </c>
      <c r="B48" s="22"/>
      <c r="C48" s="22"/>
      <c r="D48" s="22"/>
      <c r="E48" s="22"/>
      <c r="F48" s="7" t="s">
        <v>30</v>
      </c>
      <c r="G48" s="22"/>
      <c r="H48" s="4"/>
      <c r="I48" s="4"/>
      <c r="J48" s="4"/>
    </row>
    <row r="49" spans="1:10" ht="15.75">
      <c r="A49" s="22" t="s">
        <v>4</v>
      </c>
      <c r="B49" s="22"/>
      <c r="C49" s="22"/>
      <c r="D49" s="22"/>
      <c r="E49" s="22"/>
      <c r="F49" s="7" t="s">
        <v>31</v>
      </c>
      <c r="G49" s="22"/>
      <c r="H49" s="4"/>
      <c r="I49" s="4"/>
      <c r="J49" s="4"/>
    </row>
    <row r="50" spans="1:10" ht="15.75">
      <c r="A50" s="22" t="s">
        <v>5</v>
      </c>
      <c r="B50" s="22"/>
      <c r="C50" s="22"/>
      <c r="D50" s="22"/>
      <c r="E50" s="22"/>
      <c r="F50" s="7" t="s">
        <v>30</v>
      </c>
      <c r="G50" s="22"/>
      <c r="H50" s="4"/>
      <c r="I50" s="4"/>
      <c r="J50" s="4"/>
    </row>
    <row r="51" spans="1:10" ht="15.75">
      <c r="A51" s="22" t="s">
        <v>6</v>
      </c>
      <c r="B51" s="22"/>
      <c r="C51" s="22"/>
      <c r="D51" s="22"/>
      <c r="E51" s="22"/>
      <c r="F51" s="7" t="s">
        <v>27</v>
      </c>
      <c r="G51" s="22"/>
      <c r="H51" s="4"/>
      <c r="I51" s="4"/>
      <c r="J51" s="4"/>
    </row>
    <row r="52" spans="1:10" ht="15">
      <c r="A52" s="22"/>
      <c r="B52" s="22"/>
      <c r="C52" s="22"/>
      <c r="D52" s="22"/>
      <c r="E52" s="22"/>
      <c r="F52" s="22"/>
      <c r="G52" s="22"/>
      <c r="H52" s="1"/>
      <c r="I52" s="1"/>
      <c r="J52" s="1"/>
    </row>
    <row r="53" spans="1:10" ht="12.75">
      <c r="A53" s="1"/>
      <c r="B53" s="1"/>
      <c r="C53" s="1"/>
      <c r="D53" s="1"/>
      <c r="E53" s="1"/>
      <c r="F53" s="1"/>
      <c r="G53" s="1"/>
      <c r="H53" s="1"/>
      <c r="I53" s="1"/>
      <c r="J53" s="1"/>
    </row>
    <row r="54" spans="1:10" ht="12.75">
      <c r="A54" s="1"/>
      <c r="B54" s="1"/>
      <c r="C54" s="1"/>
      <c r="D54" s="1"/>
      <c r="E54" s="1"/>
      <c r="F54" s="1"/>
      <c r="G54" s="1"/>
      <c r="H54" s="1"/>
      <c r="I54" s="1"/>
      <c r="J54" s="1"/>
    </row>
    <row r="55" spans="1:10" ht="12.75">
      <c r="A55" s="1"/>
      <c r="B55" s="1"/>
      <c r="C55" s="1"/>
      <c r="D55" s="1"/>
      <c r="E55" s="1"/>
      <c r="F55" s="1"/>
      <c r="G55" s="1"/>
      <c r="H55" s="1"/>
      <c r="I55" s="1"/>
      <c r="J55" s="1"/>
    </row>
    <row r="56" spans="1:10" ht="12.75">
      <c r="A56" s="1"/>
      <c r="B56" s="1"/>
      <c r="C56" s="1"/>
      <c r="D56" s="1"/>
      <c r="E56" s="1"/>
      <c r="F56" s="1"/>
      <c r="G56" s="1"/>
      <c r="H56" s="1"/>
      <c r="I56" s="1"/>
      <c r="J56" s="1"/>
    </row>
    <row r="57" spans="1:10" ht="12.75">
      <c r="A57" s="1"/>
      <c r="B57" s="1"/>
      <c r="C57" s="1"/>
      <c r="D57" s="1"/>
      <c r="E57" s="1"/>
      <c r="F57" s="1"/>
      <c r="G57" s="1"/>
      <c r="H57" s="1"/>
      <c r="I57" s="1"/>
      <c r="J57" s="1"/>
    </row>
    <row r="58" spans="1:10" ht="12.75">
      <c r="A58" s="1"/>
      <c r="B58" s="1"/>
      <c r="C58" s="1"/>
      <c r="D58" s="1"/>
      <c r="E58" s="1"/>
      <c r="F58" s="1"/>
      <c r="G58" s="1"/>
      <c r="H58" s="1"/>
      <c r="I58" s="1"/>
      <c r="J58" s="1"/>
    </row>
    <row r="59" spans="1:10" ht="12.75">
      <c r="A59" s="1"/>
      <c r="B59" s="1"/>
      <c r="C59" s="1"/>
      <c r="D59" s="1"/>
      <c r="E59" s="1"/>
      <c r="F59" s="1"/>
      <c r="G59" s="1"/>
      <c r="H59" s="1"/>
      <c r="I59" s="1"/>
      <c r="J59" s="1"/>
    </row>
    <row r="60" spans="1:10" ht="12.75">
      <c r="A60" s="1"/>
      <c r="B60" s="1"/>
      <c r="C60" s="1"/>
      <c r="D60" s="1"/>
      <c r="E60" s="1"/>
      <c r="F60" s="1"/>
      <c r="G60" s="1"/>
      <c r="H60" s="1"/>
      <c r="I60" s="1"/>
      <c r="J60" s="1"/>
    </row>
    <row r="61" spans="1:10" ht="12.75">
      <c r="A61" s="1"/>
      <c r="B61" s="1"/>
      <c r="C61" s="1"/>
      <c r="D61" s="1"/>
      <c r="E61" s="1"/>
      <c r="F61" s="1"/>
      <c r="G61" s="1"/>
      <c r="H61" s="1"/>
      <c r="I61" s="1"/>
      <c r="J61" s="1"/>
    </row>
  </sheetData>
  <sheetProtection/>
  <mergeCells count="15">
    <mergeCell ref="B1:J4"/>
    <mergeCell ref="C5:C7"/>
    <mergeCell ref="I30:J33"/>
    <mergeCell ref="G30:H33"/>
    <mergeCell ref="E30:F33"/>
    <mergeCell ref="D30:D33"/>
    <mergeCell ref="C30:C33"/>
    <mergeCell ref="A30:A33"/>
    <mergeCell ref="A5:A7"/>
    <mergeCell ref="E5:F7"/>
    <mergeCell ref="G5:H7"/>
    <mergeCell ref="I5:J7"/>
    <mergeCell ref="D5:D7"/>
    <mergeCell ref="B30:B33"/>
    <mergeCell ref="B5:B7"/>
  </mergeCells>
  <printOptions gridLines="1"/>
  <pageMargins left="0.4" right="0.25" top="1" bottom="1" header="0.5" footer="0.5"/>
  <pageSetup horizontalDpi="600" verticalDpi="600" orientation="landscape" scale="89" r:id="rId1"/>
  <headerFooter alignWithMargins="0">
    <oddFooter>&amp;C&amp;P of &amp;N</oddFooter>
  </headerFooter>
  <rowBreaks count="1" manualBreakCount="1">
    <brk id="29" max="9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County of Henrico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eff</dc:creator>
  <cp:keywords/>
  <dc:description/>
  <cp:lastModifiedBy>Efford, Carolyn</cp:lastModifiedBy>
  <cp:lastPrinted>2016-02-12T16:25:54Z</cp:lastPrinted>
  <dcterms:created xsi:type="dcterms:W3CDTF">2007-07-13T18:25:35Z</dcterms:created>
  <dcterms:modified xsi:type="dcterms:W3CDTF">2016-02-12T16:26:19Z</dcterms:modified>
  <cp:category/>
  <cp:version/>
  <cp:contentType/>
  <cp:contentStatus/>
</cp:coreProperties>
</file>