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288" windowWidth="11112" windowHeight="895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0" i="1" l="1"/>
  <c r="D10" i="1"/>
  <c r="B10" i="1"/>
</calcChain>
</file>

<file path=xl/sharedStrings.xml><?xml version="1.0" encoding="utf-8"?>
<sst xmlns="http://schemas.openxmlformats.org/spreadsheetml/2006/main" count="38" uniqueCount="26">
  <si>
    <t>County of Henrico</t>
  </si>
  <si>
    <t>BID TABULATION</t>
  </si>
  <si>
    <t>BIDDERS</t>
  </si>
  <si>
    <t>Potassium Orthophosphate</t>
  </si>
  <si>
    <t>Dept: Public Utilities</t>
  </si>
  <si>
    <t>Item:  Potassium Orthophosphate</t>
  </si>
  <si>
    <t>Price Per Gallon</t>
  </si>
  <si>
    <t>Letter of Acceptance</t>
  </si>
  <si>
    <t>Affidavit of Compliance</t>
  </si>
  <si>
    <t>Certified Chemical Analysis</t>
  </si>
  <si>
    <t>MSDS</t>
  </si>
  <si>
    <t>Payment Terms</t>
  </si>
  <si>
    <t>Bid # 15-9777-4EF</t>
  </si>
  <si>
    <t>BID NO. 15-9777-4EF</t>
  </si>
  <si>
    <t>Total Bid Price x 25,000 Gallons</t>
  </si>
  <si>
    <t>BID DATE/TIME: May 7, 2015;11:00a.m.</t>
  </si>
  <si>
    <t>Shannon Chemical</t>
  </si>
  <si>
    <t>x</t>
  </si>
  <si>
    <t>Delivery</t>
  </si>
  <si>
    <t>5-7 days</t>
  </si>
  <si>
    <t>0% Net 30</t>
  </si>
  <si>
    <t>Carus Corp</t>
  </si>
  <si>
    <t>3-5 days</t>
  </si>
  <si>
    <t>Univar USA Inc.</t>
  </si>
  <si>
    <t>2 days</t>
  </si>
  <si>
    <t>Net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</si>
</sst>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2" fillId="2" borderId="2" xfId="0" applyNumberFormat="1" applyFont="1" applyFill="1" applyBorder="1"/>
    <xf numFmtId="164" fontId="3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/>
    <xf numFmtId="164" fontId="0" fillId="0" borderId="1" xfId="0" applyNumberFormat="1" applyBorder="1"/>
    <xf numFmtId="164" fontId="0" fillId="0" borderId="1" xfId="0" applyNumberFormat="1" applyBorder="1" applyAlignment="1">
      <alignment horizontal="center"/>
    </xf>
    <xf numFmtId="164" fontId="3" fillId="0" borderId="3" xfId="0" applyNumberFormat="1" applyFont="1" applyBorder="1" applyAlignment="1">
      <alignment horizontal="center" wrapText="1"/>
    </xf>
    <xf numFmtId="164" fontId="2" fillId="0" borderId="3" xfId="0" applyNumberFormat="1" applyFon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 wrapText="1"/>
    </xf>
    <xf numFmtId="164" fontId="2" fillId="0" borderId="4" xfId="0" applyNumberFormat="1" applyFont="1" applyBorder="1" applyAlignment="1">
      <alignment horizontal="center" wrapText="1"/>
    </xf>
    <xf numFmtId="164" fontId="0" fillId="3" borderId="3" xfId="0" applyNumberFormat="1" applyFill="1" applyBorder="1" applyAlignment="1">
      <alignment horizontal="center"/>
    </xf>
    <xf numFmtId="164" fontId="2" fillId="3" borderId="1" xfId="0" applyNumberFormat="1" applyFont="1" applyFill="1" applyBorder="1"/>
    <xf numFmtId="164" fontId="1" fillId="3" borderId="3" xfId="0" applyNumberFormat="1" applyFont="1" applyFill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1" fillId="3" borderId="1" xfId="0" applyFont="1" applyFill="1" applyBorder="1"/>
    <xf numFmtId="0" fontId="2" fillId="3" borderId="1" xfId="0" applyFont="1" applyFill="1" applyBorder="1"/>
    <xf numFmtId="0" fontId="2" fillId="2" borderId="2" xfId="0" applyFont="1" applyFill="1" applyBorder="1"/>
    <xf numFmtId="0" fontId="2" fillId="0" borderId="1" xfId="0" applyFont="1" applyBorder="1"/>
    <xf numFmtId="0" fontId="2" fillId="0" borderId="2" xfId="0" applyFont="1" applyBorder="1" applyAlignment="1">
      <alignment wrapText="1"/>
    </xf>
    <xf numFmtId="0" fontId="0" fillId="0" borderId="1" xfId="0" applyBorder="1"/>
    <xf numFmtId="0" fontId="2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zoomScaleNormal="100" workbookViewId="0">
      <selection activeCell="C11" sqref="C11"/>
    </sheetView>
  </sheetViews>
  <sheetFormatPr defaultRowHeight="13.2" x14ac:dyDescent="0.25"/>
  <cols>
    <col min="1" max="1" width="34.6640625" style="21" customWidth="1"/>
    <col min="2" max="2" width="24.6640625" style="4" customWidth="1"/>
    <col min="3" max="3" width="31.109375" style="8" customWidth="1"/>
    <col min="4" max="4" width="26.44140625" style="8" customWidth="1"/>
  </cols>
  <sheetData>
    <row r="1" spans="1:4" ht="15.6" x14ac:dyDescent="0.3">
      <c r="A1" s="16" t="s">
        <v>0</v>
      </c>
      <c r="B1" s="13"/>
      <c r="C1" s="14" t="s">
        <v>12</v>
      </c>
      <c r="D1" s="12"/>
    </row>
    <row r="2" spans="1:4" ht="19.5" customHeight="1" x14ac:dyDescent="0.3">
      <c r="A2" s="17" t="s">
        <v>1</v>
      </c>
      <c r="B2" s="13"/>
      <c r="C2" s="14" t="s">
        <v>3</v>
      </c>
      <c r="D2" s="12"/>
    </row>
    <row r="3" spans="1:4" ht="38.25" customHeight="1" x14ac:dyDescent="0.3">
      <c r="A3" s="18"/>
      <c r="B3" s="1"/>
      <c r="C3" s="9" t="s">
        <v>2</v>
      </c>
      <c r="D3" s="15"/>
    </row>
    <row r="4" spans="1:4" x14ac:dyDescent="0.25">
      <c r="A4" s="19" t="s">
        <v>13</v>
      </c>
      <c r="B4" s="2"/>
      <c r="C4" s="6"/>
      <c r="D4" s="6"/>
    </row>
    <row r="5" spans="1:4" ht="26.4" x14ac:dyDescent="0.25">
      <c r="A5" s="20" t="s">
        <v>15</v>
      </c>
      <c r="B5" s="10" t="s">
        <v>16</v>
      </c>
      <c r="C5" s="11" t="s">
        <v>21</v>
      </c>
      <c r="D5" s="11" t="s">
        <v>23</v>
      </c>
    </row>
    <row r="6" spans="1:4" x14ac:dyDescent="0.25">
      <c r="A6" s="19" t="s">
        <v>4</v>
      </c>
      <c r="B6" s="3"/>
      <c r="C6" s="7"/>
      <c r="D6" s="7"/>
    </row>
    <row r="7" spans="1:4" x14ac:dyDescent="0.25">
      <c r="B7" s="3"/>
    </row>
    <row r="8" spans="1:4" x14ac:dyDescent="0.25">
      <c r="A8" s="19" t="s">
        <v>5</v>
      </c>
    </row>
    <row r="9" spans="1:4" x14ac:dyDescent="0.25">
      <c r="A9" s="19" t="s">
        <v>6</v>
      </c>
      <c r="B9" s="5">
        <v>5.72</v>
      </c>
      <c r="C9" s="8">
        <v>5.9093999999999998</v>
      </c>
      <c r="D9" s="8">
        <v>6.1390000000000002</v>
      </c>
    </row>
    <row r="10" spans="1:4" x14ac:dyDescent="0.25">
      <c r="A10" s="19" t="s">
        <v>14</v>
      </c>
      <c r="B10" s="5">
        <f>(25000*B9)</f>
        <v>143000</v>
      </c>
      <c r="C10" s="8">
        <f t="shared" ref="C10:D10" si="0">(25000*C9)</f>
        <v>147735</v>
      </c>
      <c r="D10" s="8">
        <f t="shared" si="0"/>
        <v>153475</v>
      </c>
    </row>
    <row r="11" spans="1:4" x14ac:dyDescent="0.25">
      <c r="A11" s="19"/>
      <c r="B11" s="5"/>
    </row>
    <row r="12" spans="1:4" x14ac:dyDescent="0.25">
      <c r="A12" s="19"/>
    </row>
    <row r="13" spans="1:4" x14ac:dyDescent="0.25">
      <c r="A13" s="19" t="s">
        <v>7</v>
      </c>
      <c r="B13" s="5" t="s">
        <v>17</v>
      </c>
      <c r="C13" s="8" t="s">
        <v>17</v>
      </c>
      <c r="D13" s="8" t="s">
        <v>17</v>
      </c>
    </row>
    <row r="14" spans="1:4" x14ac:dyDescent="0.25">
      <c r="A14" s="19" t="s">
        <v>8</v>
      </c>
      <c r="B14" s="5" t="s">
        <v>17</v>
      </c>
      <c r="C14" s="8" t="s">
        <v>17</v>
      </c>
      <c r="D14" s="8" t="s">
        <v>17</v>
      </c>
    </row>
    <row r="15" spans="1:4" x14ac:dyDescent="0.25">
      <c r="A15" s="19" t="s">
        <v>9</v>
      </c>
      <c r="B15" s="5" t="s">
        <v>17</v>
      </c>
      <c r="C15" s="8" t="s">
        <v>17</v>
      </c>
      <c r="D15" s="8" t="s">
        <v>17</v>
      </c>
    </row>
    <row r="16" spans="1:4" x14ac:dyDescent="0.25">
      <c r="A16" s="19" t="s">
        <v>10</v>
      </c>
      <c r="B16" s="5" t="s">
        <v>17</v>
      </c>
      <c r="C16" s="8" t="s">
        <v>17</v>
      </c>
      <c r="D16" s="8" t="s">
        <v>17</v>
      </c>
    </row>
    <row r="17" spans="1:4" x14ac:dyDescent="0.25">
      <c r="A17" s="19"/>
    </row>
    <row r="18" spans="1:4" x14ac:dyDescent="0.25">
      <c r="A18" s="19"/>
    </row>
    <row r="19" spans="1:4" x14ac:dyDescent="0.25">
      <c r="A19" s="19" t="s">
        <v>18</v>
      </c>
      <c r="B19" s="5" t="s">
        <v>19</v>
      </c>
      <c r="C19" s="8" t="s">
        <v>22</v>
      </c>
      <c r="D19" s="8" t="s">
        <v>24</v>
      </c>
    </row>
    <row r="20" spans="1:4" x14ac:dyDescent="0.25">
      <c r="A20" s="19"/>
      <c r="B20" s="5"/>
    </row>
    <row r="21" spans="1:4" x14ac:dyDescent="0.25">
      <c r="A21" s="19"/>
      <c r="B21" s="5"/>
    </row>
    <row r="22" spans="1:4" x14ac:dyDescent="0.25">
      <c r="A22" s="19" t="s">
        <v>11</v>
      </c>
      <c r="B22" s="5" t="s">
        <v>20</v>
      </c>
      <c r="C22" s="8" t="s">
        <v>20</v>
      </c>
      <c r="D22" s="8" t="s">
        <v>25</v>
      </c>
    </row>
    <row r="23" spans="1:4" x14ac:dyDescent="0.25">
      <c r="A23" s="22"/>
    </row>
  </sheetData>
  <phoneticPr fontId="4" type="noConversion"/>
  <printOptions gridLines="1"/>
  <pageMargins left="0" right="0" top="0.5" bottom="0.5" header="0" footer="0"/>
  <pageSetup scale="10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County of Henrico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fal51</dc:creator>
  <cp:lastModifiedBy>Falcone, Eileen</cp:lastModifiedBy>
  <cp:lastPrinted>2015-05-07T15:28:29Z</cp:lastPrinted>
  <dcterms:created xsi:type="dcterms:W3CDTF">2009-05-11T19:24:39Z</dcterms:created>
  <dcterms:modified xsi:type="dcterms:W3CDTF">2015-05-07T15:28:51Z</dcterms:modified>
</cp:coreProperties>
</file>