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/>
  </bookViews>
  <sheets>
    <sheet name="ICMA" sheetId="1" r:id="rId1"/>
    <sheet name="Voya" sheetId="2" r:id="rId2"/>
    <sheet name="VALIC (403(b))" sheetId="3" r:id="rId3"/>
    <sheet name="VALIC (457(b))" sheetId="4" r:id="rId4"/>
  </sheets>
  <calcPr calcId="152511" concurrentCalc="0"/>
</workbook>
</file>

<file path=xl/calcChain.xml><?xml version="1.0" encoding="utf-8"?>
<calcChain xmlns="http://schemas.openxmlformats.org/spreadsheetml/2006/main">
  <c r="B36" i="3" l="1"/>
  <c r="B27" i="4"/>
  <c r="B110" i="2"/>
  <c r="B54" i="1"/>
</calcChain>
</file>

<file path=xl/sharedStrings.xml><?xml version="1.0" encoding="utf-8"?>
<sst xmlns="http://schemas.openxmlformats.org/spreadsheetml/2006/main" count="231" uniqueCount="198">
  <si>
    <t>VT PLUS Fund</t>
  </si>
  <si>
    <t>VT BoA MMDA (1 Year CD)</t>
  </si>
  <si>
    <t>VT 1 Year BoA CD Account</t>
  </si>
  <si>
    <t>VT BoA MMDA (3 Year CD)</t>
  </si>
  <si>
    <t>VT 3 Year BoA CD Account</t>
  </si>
  <si>
    <t>VT BoA MMDA (5 Year CD)</t>
  </si>
  <si>
    <t>VT 5 Year BoA CD Account</t>
  </si>
  <si>
    <t>VT Vantagepoint Core Bond Index Fund</t>
  </si>
  <si>
    <t>VT Western Asset Core Plus Bond Fund</t>
  </si>
  <si>
    <t>VT Vantagepoint Inflation Focused Fund</t>
  </si>
  <si>
    <t>VT PIMCO High Yield Fund</t>
  </si>
  <si>
    <t>VT Vantagepoint Milestone Retirement Income Fund</t>
  </si>
  <si>
    <t>VT Vantagepoint Milestone 2010 Fund</t>
  </si>
  <si>
    <t>VT Vantagepoint Milestone 2015 Fund</t>
  </si>
  <si>
    <t>VT Vantagepoint Milestone 2020 Fund</t>
  </si>
  <si>
    <t>VT Vantagepoint Milestone 2025 Fund</t>
  </si>
  <si>
    <t>VT Vantagepoint Milestone 2030 Fund</t>
  </si>
  <si>
    <t>VT Vantagepoint Milestone 2035 Fund</t>
  </si>
  <si>
    <t>VT Vantagepoint Milestone 2040 Fund</t>
  </si>
  <si>
    <t>VT Vantagepoint Milestone 2045 Fund</t>
  </si>
  <si>
    <t>VT Vantagepoint Milestone 2050 Fund</t>
  </si>
  <si>
    <t>VT Vantagepoint Model Portfolio Conservative Growth Fund</t>
  </si>
  <si>
    <t>VT Vantagepoint Model Portfolio Traditional Growth Fund</t>
  </si>
  <si>
    <t>VT Vantagepoint Model Portfolio Long-Term Growth Fund</t>
  </si>
  <si>
    <t>VT Vantagepoint Model Portfolio Global Equity Growth Fund</t>
  </si>
  <si>
    <t>VT Puritan® Fund</t>
  </si>
  <si>
    <t>VT Vantagepoint Equity Income Fund</t>
  </si>
  <si>
    <t>VT Invesco Diversified Dividend Fund</t>
  </si>
  <si>
    <t>VT AllianzGI NFJ Dividend Value Fund</t>
  </si>
  <si>
    <t>VT Vantagepoint 500 Stock Index Fund</t>
  </si>
  <si>
    <t>VT Vantagepoint Broad Market Index Fund</t>
  </si>
  <si>
    <t>VT Vantagepoint Growth &amp; Income Fund</t>
  </si>
  <si>
    <t>VT Parnassus Core Equity Fund</t>
  </si>
  <si>
    <t>VT Oppenheimer Main Street Fund</t>
  </si>
  <si>
    <t>VT Vantagepoint Growth Fund</t>
  </si>
  <si>
    <t>VT Contrafund®</t>
  </si>
  <si>
    <t>VT T Rowe Price® Growth Stock Fund</t>
  </si>
  <si>
    <t>VT Vantagepoint Select Value Fund</t>
  </si>
  <si>
    <t>VT Goldman Sachs Mid Cap Value Fund</t>
  </si>
  <si>
    <t>VT Vantagepoint Aggressive Opportunities Fund</t>
  </si>
  <si>
    <t>VT AMG TimesSquare Mid Cap Growth Fund</t>
  </si>
  <si>
    <t>VT Harbor Mid Cap Growth Fund</t>
  </si>
  <si>
    <t>VT Vantagepoint Mid/Small Company Index Fund</t>
  </si>
  <si>
    <t>VT Vantagepoint Discovery Fund</t>
  </si>
  <si>
    <t>VT T Rowe Price® Small-Cap Value Fund</t>
  </si>
  <si>
    <t>VT Oppenheimer Discovery Fund</t>
  </si>
  <si>
    <t>VT Vantagepoint International Fund</t>
  </si>
  <si>
    <t>VT Vantagepoint Overseas Equity Index Fund</t>
  </si>
  <si>
    <t>VT Harbor International Fund</t>
  </si>
  <si>
    <t>VT Diversified International Fund</t>
  </si>
  <si>
    <t>VT Nuveen Real Estate Securities Fund</t>
  </si>
  <si>
    <t>VT Retirement IncomeAdvantage Fund</t>
  </si>
  <si>
    <t>Fund Balance</t>
  </si>
  <si>
    <t>Voya Fixed Account</t>
  </si>
  <si>
    <t>Fidelity VIP Contrafund Portfolio - Initial Class</t>
  </si>
  <si>
    <t>Voya Fixed Plus Account</t>
  </si>
  <si>
    <t>Fidelity VIP Growth Portfolio - Initial Class</t>
  </si>
  <si>
    <t>Voya Large Cap Value Portfolio - Institutional Class</t>
  </si>
  <si>
    <t>Fidelity VIP Equity-Income Portfolio - Initial Class</t>
  </si>
  <si>
    <t>American Funds The Growth Fund of America - Class R-4</t>
  </si>
  <si>
    <t>Voya Money Market Portfolio - Class I</t>
  </si>
  <si>
    <t>Voya Strategic Allocation Conservative Portfolio - Class I</t>
  </si>
  <si>
    <t>Voya Global Value Advantage Portfolio - Class I</t>
  </si>
  <si>
    <t>Voya Long-Term Guaranteed Accumulation Account</t>
  </si>
  <si>
    <t>American Century Inflation-Adjusted Bond Fund - Inv Class</t>
  </si>
  <si>
    <t>BlackRock Health Sciences Opportunities Port - Inv A Shares</t>
  </si>
  <si>
    <t>Pax World Balanced Fund - Individual Investor Class</t>
  </si>
  <si>
    <t>Delaware Small Cap Value Fund - Class A</t>
  </si>
  <si>
    <t>American Funds New Perspective Fund - Class R-4</t>
  </si>
  <si>
    <t>Neuberger Berman Socially Responsive Fund - Trust Class</t>
  </si>
  <si>
    <t>USAA Precious Metals and Minerals Fund - Adviser Shares</t>
  </si>
  <si>
    <t>Metropolitan West Total Return Bond Fund - Class M Shares</t>
  </si>
  <si>
    <t>Voya GNMA Income Fund - Class A</t>
  </si>
  <si>
    <t>Alger Green Fund - Class A</t>
  </si>
  <si>
    <t>Voya Short-Term Guaranteed Accumulation Account</t>
  </si>
  <si>
    <t>VYÂ® T. Rowe Price Capital Appreciation Portfolio - Service</t>
  </si>
  <si>
    <t>Voya Growth and Income Portfolio - Class I</t>
  </si>
  <si>
    <t>Voya Solution Income Portfolio - Service Class</t>
  </si>
  <si>
    <t>Voya Large Cap Growth Portfolio - Institutional Class</t>
  </si>
  <si>
    <t>Voya Solution 2035 Portfolio - Service Class</t>
  </si>
  <si>
    <t>Voya Intermediate Bond Portfolio - Class I</t>
  </si>
  <si>
    <t>Voya Index Plus LargeCap Portfolio - Class I</t>
  </si>
  <si>
    <t>VYÂ® T. Rowe Price Growth Equity Portfolio - Initial Class</t>
  </si>
  <si>
    <t>VYÂ® Invesco Equity and Income Portfolio - Initial Class</t>
  </si>
  <si>
    <t>Voya Index Plus SmallCap Portfolio - Class I</t>
  </si>
  <si>
    <t>Voya Solution 2025 Portfolio - Service Class</t>
  </si>
  <si>
    <t>Voya Strategic Allocation Moderate Portfolio - Class I</t>
  </si>
  <si>
    <t>Voya Solution 2045 Portfolio - Service Class</t>
  </si>
  <si>
    <t>Voya Balanced Portfolio - Class I</t>
  </si>
  <si>
    <t>Voya Solution Balanced Portfolio - Service Class</t>
  </si>
  <si>
    <t>Voya Small Company Portfolio - Class I</t>
  </si>
  <si>
    <t>Voya Solution Moderately Conservative Pt - Service Cl</t>
  </si>
  <si>
    <t>Oppenheimer Developing Markets Fund - Class A</t>
  </si>
  <si>
    <t>American Funds Washington Mutual Investors FundSM - R-4</t>
  </si>
  <si>
    <t>PIMCO VIT Real Return Portfolio - Administrative Class</t>
  </si>
  <si>
    <t>Templeton Global Bond Fund - Class A</t>
  </si>
  <si>
    <t>Voya MidCap Opportunities Portfolio - Class I</t>
  </si>
  <si>
    <t>Oppenheimer Main Street Small Cap FundÂ®/VA</t>
  </si>
  <si>
    <t>VYÂ® T. Rowe Price Equity Income Portfolio - Service Class</t>
  </si>
  <si>
    <t>Invesco V.I. American Franchise Fund - Series I Shares</t>
  </si>
  <si>
    <t>Invesco V.I. Core Equity Fund - Series I Shares</t>
  </si>
  <si>
    <t>Voya SmallCap Opportunities Portfolio - Class I</t>
  </si>
  <si>
    <t>Voya RussellÂ™ Large Cap Index Portfolio - Class I</t>
  </si>
  <si>
    <t>Voya U.S. Bond Index Portfolio - Class I</t>
  </si>
  <si>
    <t>Voya International Index Portfolio - Class I</t>
  </si>
  <si>
    <t>Amana Income Fund - Investor Class</t>
  </si>
  <si>
    <t>Amana Growth Fund - Investor Class</t>
  </si>
  <si>
    <t>Voya RussellÂ™ Large Cap Value Index Portfolio - Class S</t>
  </si>
  <si>
    <t>VYÂ® Invesco Growth and Income Portfolio - Service Class</t>
  </si>
  <si>
    <t>VYÂ® Columbia Contrarian Core Portfolio - Service Class</t>
  </si>
  <si>
    <t>American Funds Fundamental InvestorsSM - Class R-4</t>
  </si>
  <si>
    <t>Voya RussellÂ™ Small Cap Index Portfolio - Class I</t>
  </si>
  <si>
    <t>American Funds SMALLCAP World FundÂ® - Class R-4</t>
  </si>
  <si>
    <t>Voya Multi-Manager Large Cap Core Port - Institutional Class</t>
  </si>
  <si>
    <t>American Funds The Bond Fund of AmericaSM - Class R-4</t>
  </si>
  <si>
    <t>VYÂ® Invesco Comstock Portfolio - Service Class</t>
  </si>
  <si>
    <t>Calvert VP SRI Balanced Portfolio</t>
  </si>
  <si>
    <t>Nuveen U.S. Infrastructure Bond Fund - Class I</t>
  </si>
  <si>
    <t>Columbia Diversified Equity Income Fund - Class K Shares</t>
  </si>
  <si>
    <t>Ariel Fund - Investor Class</t>
  </si>
  <si>
    <t>VYÂ® Templeton Global Growth Portfolio - Service Class</t>
  </si>
  <si>
    <t>VYÂ® Oppenheimer Global Portfolio - Initial Class</t>
  </si>
  <si>
    <t>VYÂ® T. Rowe Price Diversified Mid Cap Growth Port - Initial</t>
  </si>
  <si>
    <t>Voya Index Plus MidCap Portfolio - Class I</t>
  </si>
  <si>
    <t>Voya Strategic Allocation Growth Portfolio - Class I</t>
  </si>
  <si>
    <t>Voya Global Bond Portfolio - Initial Class</t>
  </si>
  <si>
    <t>American Funds EuroPacific Growth Fund - Class R-4</t>
  </si>
  <si>
    <t>VYÂ® Clarion Real Estate Portfolio - Service Class</t>
  </si>
  <si>
    <t>VYÂ® Baron Growth Portfolio - Service Class</t>
  </si>
  <si>
    <t>VYÂ® JPMorgan Mid Cap Value Portfolio - Service Class</t>
  </si>
  <si>
    <t>Lord Abbett Series Fund - Mid Cap Stock Portfolio - Cl VC</t>
  </si>
  <si>
    <t>VYÂ® Pioneer High Yield Portfolio - Initial Class</t>
  </si>
  <si>
    <t>VYÂ® American Century Small-Mid Cap Value Portfolio - Service</t>
  </si>
  <si>
    <t>Pioneer High Yield VCT Portfolio - Class I</t>
  </si>
  <si>
    <t>Voya High Yield Portfolio - Service Class</t>
  </si>
  <si>
    <t>Wanger Select</t>
  </si>
  <si>
    <t>VYÂ® Clarion Global Real Estate Portfolio - Institutional</t>
  </si>
  <si>
    <t>ASTON/Fairpointe Mid Cap Fund - Class N</t>
  </si>
  <si>
    <t>Franklin Small Cap Value VIP Fund - Class 2</t>
  </si>
  <si>
    <t>Wanger International</t>
  </si>
  <si>
    <t>Fidelity VIP Overseas Portfolio - Initial Class</t>
  </si>
  <si>
    <t>Artisan International Fund - Investor Shares</t>
  </si>
  <si>
    <t>VYÂ® FMR Diversified Mid Cap Portfolio - Service Class</t>
  </si>
  <si>
    <t>VYÂ® Templeton Foreign Equity Portfolio - Initial Class</t>
  </si>
  <si>
    <t>Loomis Sayles Small Cap Value Fund - Retail Class</t>
  </si>
  <si>
    <t>Voya RussellÂ™ Mid Cap Growth Index Portfolio - Class S</t>
  </si>
  <si>
    <t>VYÂ® JPMorgan Small Cap Core Equity Portfolio - Service Class</t>
  </si>
  <si>
    <t>Voya Global Perspectives Portfolio - Class I</t>
  </si>
  <si>
    <t>Wanger USA</t>
  </si>
  <si>
    <t>BlackRock Mid Cap Value Opportunities Fund - Inv A Shares</t>
  </si>
  <si>
    <t>VYÂ® JPMorgan Emerging Markets Equity Portfolio - Service</t>
  </si>
  <si>
    <t>VYÂ® T. Rowe Price International Stock Portfolio - Service</t>
  </si>
  <si>
    <t>Voya Solution 2055 Portfolio - Service Class</t>
  </si>
  <si>
    <t>Pioneer Emerging Markets VCT Portfolio - Class I</t>
  </si>
  <si>
    <t>Voya Index Solution 2055 Portfolio - Service Class</t>
  </si>
  <si>
    <t>Cohen &amp; Steers Realty Shares, Inc.</t>
  </si>
  <si>
    <t>Invesco Mid Cap Core Equity Fund - Class A</t>
  </si>
  <si>
    <t>VYÂ® Columbia Small Cap Value II Portfolio - Service Class</t>
  </si>
  <si>
    <t>Columbia Mid Cap Value Fund - Class A Shares</t>
  </si>
  <si>
    <t>Voya Russell Large Cap Growth Index Portfolio - Class I</t>
  </si>
  <si>
    <t>Voya Russell Mid Cap Index Portfolio - Class I</t>
  </si>
  <si>
    <t>Investment Name</t>
  </si>
  <si>
    <t xml:space="preserve">AMER FUNDS EUROPAC R4         </t>
  </si>
  <si>
    <t xml:space="preserve">AMERCENT CP PRES MM INV       </t>
  </si>
  <si>
    <t xml:space="preserve">BLACK ROCK EQ DIV I           </t>
  </si>
  <si>
    <t xml:space="preserve">COLUMBIA LARGE CAP INDEX Z    </t>
  </si>
  <si>
    <t xml:space="preserve">COLUMBIA MID CAP INDEX Z      </t>
  </si>
  <si>
    <t xml:space="preserve">COLUMBIA SMALL CAP INDEX Z    </t>
  </si>
  <si>
    <t xml:space="preserve">DODGE &amp; COX INTERNATIONAL     </t>
  </si>
  <si>
    <t xml:space="preserve">DREYFUS BOND MKT IDX INV      </t>
  </si>
  <si>
    <t xml:space="preserve">FIXED INTEREST OPTION         </t>
  </si>
  <si>
    <t xml:space="preserve">HARBOR CAPITAL APPRECIATION I </t>
  </si>
  <si>
    <t xml:space="preserve">INVESCO REAL ESTATE R5        </t>
  </si>
  <si>
    <t xml:space="preserve">LOOMIS SAYLES SM CAP GROWTH I </t>
  </si>
  <si>
    <t xml:space="preserve">MFS INTL NEW DISCOVERY R4     </t>
  </si>
  <si>
    <t>PRUDENTIAL JEN MID CAP GRWTH Z</t>
  </si>
  <si>
    <t>RIDGEWORTH SM CAP VAL EQUITY I</t>
  </si>
  <si>
    <t>T ROWE PRICE RETIRMNT 2055 ADV</t>
  </si>
  <si>
    <t xml:space="preserve">T. ROWE RETIREMENT 2025 ADV   </t>
  </si>
  <si>
    <t xml:space="preserve">T. ROWE RETIREMENT 2035 ADV   </t>
  </si>
  <si>
    <t xml:space="preserve">T. ROWE RETIREMENT 2050 ADV   </t>
  </si>
  <si>
    <t xml:space="preserve">T.ROWE PRCE FD2020 ADV        </t>
  </si>
  <si>
    <t xml:space="preserve">T.ROWE PRCE RT FD2030 ADV     </t>
  </si>
  <si>
    <t xml:space="preserve">T.ROWE PRICE RET 2010 ADV     </t>
  </si>
  <si>
    <t>VANGUARD TOT INTL STCK IDX ADM</t>
  </si>
  <si>
    <t>VANGUARD TOTAL INTL ST IND SIG</t>
  </si>
  <si>
    <t xml:space="preserve">WF ADV SPEC MID CAP VAL ADM   </t>
  </si>
  <si>
    <t xml:space="preserve">Total </t>
  </si>
  <si>
    <t>Total</t>
  </si>
  <si>
    <t>GENERAL ACCOUNT</t>
  </si>
  <si>
    <t xml:space="preserve">PIMCO TOTAL RET ADMIN         </t>
  </si>
  <si>
    <t>PLAN LOAN</t>
  </si>
  <si>
    <t xml:space="preserve">SCHWAB PCRA                   </t>
  </si>
  <si>
    <t xml:space="preserve">T. ROWE RETIREMENT 2005 ADV   </t>
  </si>
  <si>
    <t xml:space="preserve">T. ROWE RETIREMENT 2015 ADV   </t>
  </si>
  <si>
    <t xml:space="preserve">T. ROWE RETIREMENT 2045 ADV   </t>
  </si>
  <si>
    <t xml:space="preserve">T.ROWE PRCE RT FND2040 ADV    </t>
  </si>
  <si>
    <t xml:space="preserve">T.ROWE PRICE RET INC ADV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</si>
</sst>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6">
    <xf numFmtId="0" fontId="0" fillId="0" borderId="0"/>
    <xf numFmtId="0" fontId="2" fillId="0" borderId="0"/>
    <xf numFmtId="44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7" borderId="7" applyNumberFormat="0" applyAlignment="0" applyProtection="0"/>
    <xf numFmtId="0" fontId="13" fillId="7" borderId="6" applyNumberFormat="0" applyAlignment="0" applyProtection="0"/>
    <xf numFmtId="0" fontId="14" fillId="0" borderId="8" applyNumberFormat="0" applyFill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0" borderId="0"/>
  </cellStyleXfs>
  <cellXfs count="22">
    <xf numFmtId="0" fontId="0" fillId="0" borderId="0" xfId="0"/>
    <xf numFmtId="4" fontId="3" fillId="2" borderId="1" xfId="1" applyNumberFormat="1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164" fontId="3" fillId="2" borderId="1" xfId="1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4" fontId="1" fillId="0" borderId="2" xfId="1" applyNumberFormat="1" applyFont="1" applyFill="1" applyBorder="1" applyAlignment="1">
      <alignment horizontal="left"/>
    </xf>
    <xf numFmtId="0" fontId="0" fillId="0" borderId="2" xfId="0" applyBorder="1"/>
    <xf numFmtId="4" fontId="3" fillId="2" borderId="2" xfId="1" applyNumberFormat="1" applyFont="1" applyFill="1" applyBorder="1" applyAlignment="1">
      <alignment horizontal="left"/>
    </xf>
    <xf numFmtId="164" fontId="3" fillId="2" borderId="2" xfId="1" applyNumberFormat="1" applyFont="1" applyFill="1" applyBorder="1" applyAlignment="1">
      <alignment horizontal="left"/>
    </xf>
    <xf numFmtId="44" fontId="18" fillId="0" borderId="2" xfId="2" applyFont="1" applyBorder="1" applyAlignment="1">
      <alignment horizontal="left"/>
    </xf>
    <xf numFmtId="44" fontId="0" fillId="0" borderId="0" xfId="2" applyFont="1"/>
    <xf numFmtId="4" fontId="3" fillId="2" borderId="12" xfId="1" applyNumberFormat="1" applyFont="1" applyFill="1" applyBorder="1" applyAlignment="1">
      <alignment horizontal="left"/>
    </xf>
    <xf numFmtId="44" fontId="0" fillId="0" borderId="2" xfId="0" applyNumberFormat="1" applyBorder="1"/>
    <xf numFmtId="44" fontId="2" fillId="0" borderId="2" xfId="2" applyFont="1" applyBorder="1" applyAlignment="1">
      <alignment horizontal="left"/>
    </xf>
    <xf numFmtId="4" fontId="18" fillId="0" borderId="2" xfId="0" applyNumberFormat="1" applyFont="1" applyBorder="1" applyAlignment="1">
      <alignment horizontal="left"/>
    </xf>
    <xf numFmtId="0" fontId="0" fillId="0" borderId="2" xfId="0" applyFill="1" applyBorder="1"/>
    <xf numFmtId="44" fontId="1" fillId="0" borderId="2" xfId="2" applyFont="1" applyFill="1" applyBorder="1" applyAlignment="1">
      <alignment horizontal="left"/>
    </xf>
    <xf numFmtId="44" fontId="0" fillId="0" borderId="2" xfId="2" applyFont="1" applyBorder="1"/>
    <xf numFmtId="164" fontId="3" fillId="2" borderId="12" xfId="1" applyNumberFormat="1" applyFont="1" applyFill="1" applyBorder="1" applyAlignment="1">
      <alignment horizontal="left"/>
    </xf>
    <xf numFmtId="0" fontId="18" fillId="0" borderId="2" xfId="0" applyFont="1" applyBorder="1"/>
    <xf numFmtId="44" fontId="3" fillId="2" borderId="2" xfId="2" applyFont="1" applyFill="1" applyBorder="1" applyAlignment="1">
      <alignment horizontal="left"/>
    </xf>
    <xf numFmtId="44" fontId="18" fillId="0" borderId="2" xfId="2" applyFont="1" applyBorder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2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3" xfId="45"/>
    <cellStyle name="Normal_Sheet1" xfId="1"/>
    <cellStyle name="Note" xfId="16" builtinId="10" customBuiltin="1"/>
    <cellStyle name="Output" xfId="11" builtinId="21" customBuiltin="1"/>
    <cellStyle name="Title 2" xfId="43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abSelected="1" workbookViewId="0">
      <selection activeCell="F5" sqref="F5"/>
    </sheetView>
  </sheetViews>
  <sheetFormatPr defaultRowHeight="15" x14ac:dyDescent="0.25"/>
  <cols>
    <col min="1" max="1" width="55.7109375" style="2" bestFit="1" customWidth="1"/>
    <col min="2" max="2" width="24.5703125" style="4" customWidth="1"/>
    <col min="3" max="16384" width="9.140625" style="2"/>
  </cols>
  <sheetData>
    <row r="1" spans="1:2" x14ac:dyDescent="0.25">
      <c r="A1" s="1" t="s">
        <v>161</v>
      </c>
      <c r="B1" s="3" t="s">
        <v>52</v>
      </c>
    </row>
    <row r="2" spans="1:2" x14ac:dyDescent="0.25">
      <c r="A2" s="5" t="s">
        <v>0</v>
      </c>
      <c r="B2" s="16">
        <v>25689822.52</v>
      </c>
    </row>
    <row r="3" spans="1:2" x14ac:dyDescent="0.25">
      <c r="A3" s="5" t="s">
        <v>1</v>
      </c>
      <c r="B3" s="13"/>
    </row>
    <row r="4" spans="1:2" x14ac:dyDescent="0.25">
      <c r="A4" s="5" t="s">
        <v>2</v>
      </c>
      <c r="B4" s="13"/>
    </row>
    <row r="5" spans="1:2" x14ac:dyDescent="0.25">
      <c r="A5" s="5" t="s">
        <v>3</v>
      </c>
      <c r="B5" s="13"/>
    </row>
    <row r="6" spans="1:2" x14ac:dyDescent="0.25">
      <c r="A6" s="5" t="s">
        <v>4</v>
      </c>
      <c r="B6" s="16">
        <v>7275.17</v>
      </c>
    </row>
    <row r="7" spans="1:2" x14ac:dyDescent="0.25">
      <c r="A7" s="5" t="s">
        <v>5</v>
      </c>
      <c r="B7" s="13"/>
    </row>
    <row r="8" spans="1:2" x14ac:dyDescent="0.25">
      <c r="A8" s="5" t="s">
        <v>6</v>
      </c>
      <c r="B8" s="13"/>
    </row>
    <row r="9" spans="1:2" x14ac:dyDescent="0.25">
      <c r="A9" s="5" t="s">
        <v>7</v>
      </c>
      <c r="B9" s="16">
        <v>869539.98</v>
      </c>
    </row>
    <row r="10" spans="1:2" x14ac:dyDescent="0.25">
      <c r="A10" s="5" t="s">
        <v>8</v>
      </c>
      <c r="B10" s="16">
        <v>767324.21</v>
      </c>
    </row>
    <row r="11" spans="1:2" x14ac:dyDescent="0.25">
      <c r="A11" s="5" t="s">
        <v>9</v>
      </c>
      <c r="B11" s="16">
        <v>494514.19</v>
      </c>
    </row>
    <row r="12" spans="1:2" x14ac:dyDescent="0.25">
      <c r="A12" s="5" t="s">
        <v>10</v>
      </c>
      <c r="B12" s="16">
        <v>279735.86</v>
      </c>
    </row>
    <row r="13" spans="1:2" x14ac:dyDescent="0.25">
      <c r="A13" s="5" t="s">
        <v>11</v>
      </c>
      <c r="B13" s="16">
        <v>560730.35</v>
      </c>
    </row>
    <row r="14" spans="1:2" x14ac:dyDescent="0.25">
      <c r="A14" s="5" t="s">
        <v>12</v>
      </c>
      <c r="B14" s="16">
        <v>501812.76</v>
      </c>
    </row>
    <row r="15" spans="1:2" x14ac:dyDescent="0.25">
      <c r="A15" s="5" t="s">
        <v>13</v>
      </c>
      <c r="B15" s="16">
        <v>1050547</v>
      </c>
    </row>
    <row r="16" spans="1:2" x14ac:dyDescent="0.25">
      <c r="A16" s="5" t="s">
        <v>14</v>
      </c>
      <c r="B16" s="16">
        <v>895139.8</v>
      </c>
    </row>
    <row r="17" spans="1:2" x14ac:dyDescent="0.25">
      <c r="A17" s="5" t="s">
        <v>15</v>
      </c>
      <c r="B17" s="16">
        <v>636188.91</v>
      </c>
    </row>
    <row r="18" spans="1:2" x14ac:dyDescent="0.25">
      <c r="A18" s="5" t="s">
        <v>16</v>
      </c>
      <c r="B18" s="16">
        <v>859070.95</v>
      </c>
    </row>
    <row r="19" spans="1:2" x14ac:dyDescent="0.25">
      <c r="A19" s="5" t="s">
        <v>17</v>
      </c>
      <c r="B19" s="16">
        <v>249691.34</v>
      </c>
    </row>
    <row r="20" spans="1:2" x14ac:dyDescent="0.25">
      <c r="A20" s="5" t="s">
        <v>18</v>
      </c>
      <c r="B20" s="16">
        <v>510011.5</v>
      </c>
    </row>
    <row r="21" spans="1:2" x14ac:dyDescent="0.25">
      <c r="A21" s="5" t="s">
        <v>19</v>
      </c>
      <c r="B21" s="16">
        <v>75285.75</v>
      </c>
    </row>
    <row r="22" spans="1:2" x14ac:dyDescent="0.25">
      <c r="A22" s="5" t="s">
        <v>20</v>
      </c>
      <c r="B22" s="16">
        <v>13188.8</v>
      </c>
    </row>
    <row r="23" spans="1:2" x14ac:dyDescent="0.25">
      <c r="A23" s="5" t="s">
        <v>21</v>
      </c>
      <c r="B23" s="16">
        <v>912714.63</v>
      </c>
    </row>
    <row r="24" spans="1:2" x14ac:dyDescent="0.25">
      <c r="A24" s="5" t="s">
        <v>22</v>
      </c>
      <c r="B24" s="16">
        <v>3926898.52</v>
      </c>
    </row>
    <row r="25" spans="1:2" x14ac:dyDescent="0.25">
      <c r="A25" s="5" t="s">
        <v>23</v>
      </c>
      <c r="B25" s="16">
        <v>4672846.09</v>
      </c>
    </row>
    <row r="26" spans="1:2" x14ac:dyDescent="0.25">
      <c r="A26" s="5" t="s">
        <v>24</v>
      </c>
      <c r="B26" s="16">
        <v>834803.51</v>
      </c>
    </row>
    <row r="27" spans="1:2" x14ac:dyDescent="0.25">
      <c r="A27" s="5" t="s">
        <v>25</v>
      </c>
      <c r="B27" s="16">
        <v>1015133.1</v>
      </c>
    </row>
    <row r="28" spans="1:2" x14ac:dyDescent="0.25">
      <c r="A28" s="5" t="s">
        <v>26</v>
      </c>
      <c r="B28" s="16">
        <v>3988704.86</v>
      </c>
    </row>
    <row r="29" spans="1:2" x14ac:dyDescent="0.25">
      <c r="A29" s="5" t="s">
        <v>27</v>
      </c>
      <c r="B29" s="16">
        <v>464246.77</v>
      </c>
    </row>
    <row r="30" spans="1:2" x14ac:dyDescent="0.25">
      <c r="A30" s="5" t="s">
        <v>28</v>
      </c>
      <c r="B30" s="16">
        <v>405099.39</v>
      </c>
    </row>
    <row r="31" spans="1:2" x14ac:dyDescent="0.25">
      <c r="A31" s="5" t="s">
        <v>29</v>
      </c>
      <c r="B31" s="16">
        <v>2209001.39</v>
      </c>
    </row>
    <row r="32" spans="1:2" x14ac:dyDescent="0.25">
      <c r="A32" s="5" t="s">
        <v>30</v>
      </c>
      <c r="B32" s="16">
        <v>3763406.65</v>
      </c>
    </row>
    <row r="33" spans="1:2" x14ac:dyDescent="0.25">
      <c r="A33" s="5" t="s">
        <v>31</v>
      </c>
      <c r="B33" s="16">
        <v>1881090.79</v>
      </c>
    </row>
    <row r="34" spans="1:2" x14ac:dyDescent="0.25">
      <c r="A34" s="5" t="s">
        <v>32</v>
      </c>
      <c r="B34" s="16">
        <v>75089.119999999995</v>
      </c>
    </row>
    <row r="35" spans="1:2" x14ac:dyDescent="0.25">
      <c r="A35" s="5" t="s">
        <v>33</v>
      </c>
      <c r="B35" s="16">
        <v>870608.89</v>
      </c>
    </row>
    <row r="36" spans="1:2" x14ac:dyDescent="0.25">
      <c r="A36" s="5" t="s">
        <v>34</v>
      </c>
      <c r="B36" s="16">
        <v>7145242.2999999998</v>
      </c>
    </row>
    <row r="37" spans="1:2" x14ac:dyDescent="0.25">
      <c r="A37" s="5" t="s">
        <v>35</v>
      </c>
      <c r="B37" s="16">
        <v>2805060.75</v>
      </c>
    </row>
    <row r="38" spans="1:2" x14ac:dyDescent="0.25">
      <c r="A38" s="5" t="s">
        <v>36</v>
      </c>
      <c r="B38" s="16">
        <v>749050.41</v>
      </c>
    </row>
    <row r="39" spans="1:2" x14ac:dyDescent="0.25">
      <c r="A39" s="5" t="s">
        <v>37</v>
      </c>
      <c r="B39" s="16">
        <v>87119.09</v>
      </c>
    </row>
    <row r="40" spans="1:2" x14ac:dyDescent="0.25">
      <c r="A40" s="5" t="s">
        <v>38</v>
      </c>
      <c r="B40" s="16">
        <v>350692.73</v>
      </c>
    </row>
    <row r="41" spans="1:2" x14ac:dyDescent="0.25">
      <c r="A41" s="5" t="s">
        <v>39</v>
      </c>
      <c r="B41" s="16">
        <v>2828994.86</v>
      </c>
    </row>
    <row r="42" spans="1:2" x14ac:dyDescent="0.25">
      <c r="A42" s="5" t="s">
        <v>40</v>
      </c>
      <c r="B42" s="16">
        <v>530920.44999999995</v>
      </c>
    </row>
    <row r="43" spans="1:2" x14ac:dyDescent="0.25">
      <c r="A43" s="5" t="s">
        <v>41</v>
      </c>
      <c r="B43" s="16">
        <v>69746.23</v>
      </c>
    </row>
    <row r="44" spans="1:2" x14ac:dyDescent="0.25">
      <c r="A44" s="5" t="s">
        <v>42</v>
      </c>
      <c r="B44" s="16">
        <v>882512.22</v>
      </c>
    </row>
    <row r="45" spans="1:2" x14ac:dyDescent="0.25">
      <c r="A45" s="5" t="s">
        <v>43</v>
      </c>
      <c r="B45" s="16">
        <v>61374.94</v>
      </c>
    </row>
    <row r="46" spans="1:2" x14ac:dyDescent="0.25">
      <c r="A46" s="5" t="s">
        <v>44</v>
      </c>
      <c r="B46" s="16">
        <v>756862.02</v>
      </c>
    </row>
    <row r="47" spans="1:2" x14ac:dyDescent="0.25">
      <c r="A47" s="5" t="s">
        <v>45</v>
      </c>
      <c r="B47" s="16">
        <v>74743.92</v>
      </c>
    </row>
    <row r="48" spans="1:2" x14ac:dyDescent="0.25">
      <c r="A48" s="5" t="s">
        <v>46</v>
      </c>
      <c r="B48" s="16">
        <v>881273.65</v>
      </c>
    </row>
    <row r="49" spans="1:2" x14ac:dyDescent="0.25">
      <c r="A49" s="5" t="s">
        <v>47</v>
      </c>
      <c r="B49" s="16">
        <v>591100.73</v>
      </c>
    </row>
    <row r="50" spans="1:2" x14ac:dyDescent="0.25">
      <c r="A50" s="5" t="s">
        <v>48</v>
      </c>
      <c r="B50" s="16">
        <v>238165.55</v>
      </c>
    </row>
    <row r="51" spans="1:2" x14ac:dyDescent="0.25">
      <c r="A51" s="5" t="s">
        <v>49</v>
      </c>
      <c r="B51" s="16">
        <v>550489.93999999994</v>
      </c>
    </row>
    <row r="52" spans="1:2" x14ac:dyDescent="0.25">
      <c r="A52" s="5" t="s">
        <v>50</v>
      </c>
      <c r="B52" s="16">
        <v>1916685.9</v>
      </c>
    </row>
    <row r="53" spans="1:2" x14ac:dyDescent="0.25">
      <c r="A53" s="5" t="s">
        <v>51</v>
      </c>
      <c r="B53" s="16">
        <v>410280.05</v>
      </c>
    </row>
    <row r="54" spans="1:2" x14ac:dyDescent="0.25">
      <c r="A54" s="14" t="s">
        <v>187</v>
      </c>
      <c r="B54" s="9">
        <f>SUM(B2:B53)</f>
        <v>79409838.540000021</v>
      </c>
    </row>
  </sheetData>
  <pageMargins left="0.7" right="0.7" top="0.75" bottom="0.75" header="0.3" footer="0.3"/>
  <pageSetup orientation="portrait" r:id="rId1"/>
  <headerFooter>
    <oddHeader>&amp;C&amp;"-,Bold"&amp;14ATTACHMENT 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topLeftCell="A93" workbookViewId="0">
      <selection activeCell="D102" sqref="D102"/>
    </sheetView>
  </sheetViews>
  <sheetFormatPr defaultRowHeight="15" x14ac:dyDescent="0.25"/>
  <cols>
    <col min="1" max="1" width="58.7109375" bestFit="1" customWidth="1"/>
    <col min="2" max="2" width="15.28515625" bestFit="1" customWidth="1"/>
  </cols>
  <sheetData>
    <row r="1" spans="1:2" x14ac:dyDescent="0.25">
      <c r="A1" s="7" t="s">
        <v>161</v>
      </c>
      <c r="B1" s="8" t="s">
        <v>52</v>
      </c>
    </row>
    <row r="2" spans="1:2" x14ac:dyDescent="0.25">
      <c r="A2" s="6" t="s">
        <v>53</v>
      </c>
      <c r="B2" s="17">
        <v>12780967.699999999</v>
      </c>
    </row>
    <row r="3" spans="1:2" x14ac:dyDescent="0.25">
      <c r="A3" s="6" t="s">
        <v>54</v>
      </c>
      <c r="B3" s="17">
        <v>1905591.61</v>
      </c>
    </row>
    <row r="4" spans="1:2" x14ac:dyDescent="0.25">
      <c r="A4" s="6" t="s">
        <v>55</v>
      </c>
      <c r="B4" s="17">
        <v>1676986.1</v>
      </c>
    </row>
    <row r="5" spans="1:2" x14ac:dyDescent="0.25">
      <c r="A5" s="6" t="s">
        <v>56</v>
      </c>
      <c r="B5" s="17">
        <v>1454906.99</v>
      </c>
    </row>
    <row r="6" spans="1:2" x14ac:dyDescent="0.25">
      <c r="A6" s="6" t="s">
        <v>57</v>
      </c>
      <c r="B6" s="17">
        <v>1277419.42</v>
      </c>
    </row>
    <row r="7" spans="1:2" x14ac:dyDescent="0.25">
      <c r="A7" s="6" t="s">
        <v>58</v>
      </c>
      <c r="B7" s="17">
        <v>459646.04</v>
      </c>
    </row>
    <row r="8" spans="1:2" x14ac:dyDescent="0.25">
      <c r="A8" s="6" t="s">
        <v>59</v>
      </c>
      <c r="B8" s="17">
        <v>419241.76</v>
      </c>
    </row>
    <row r="9" spans="1:2" x14ac:dyDescent="0.25">
      <c r="A9" s="6" t="s">
        <v>60</v>
      </c>
      <c r="B9" s="17">
        <v>404355.04</v>
      </c>
    </row>
    <row r="10" spans="1:2" x14ac:dyDescent="0.25">
      <c r="A10" s="6" t="s">
        <v>61</v>
      </c>
      <c r="B10" s="17">
        <v>374544.07</v>
      </c>
    </row>
    <row r="11" spans="1:2" x14ac:dyDescent="0.25">
      <c r="A11" s="6" t="s">
        <v>62</v>
      </c>
      <c r="B11" s="17">
        <v>283615.83</v>
      </c>
    </row>
    <row r="12" spans="1:2" x14ac:dyDescent="0.25">
      <c r="A12" s="6" t="s">
        <v>63</v>
      </c>
      <c r="B12" s="17">
        <v>187861.2</v>
      </c>
    </row>
    <row r="13" spans="1:2" x14ac:dyDescent="0.25">
      <c r="A13" s="6" t="s">
        <v>64</v>
      </c>
      <c r="B13" s="17">
        <v>113720.37</v>
      </c>
    </row>
    <row r="14" spans="1:2" x14ac:dyDescent="0.25">
      <c r="A14" s="6" t="s">
        <v>65</v>
      </c>
      <c r="B14" s="17">
        <v>68658.92</v>
      </c>
    </row>
    <row r="15" spans="1:2" x14ac:dyDescent="0.25">
      <c r="A15" s="6" t="s">
        <v>66</v>
      </c>
      <c r="B15" s="17">
        <v>62065.18</v>
      </c>
    </row>
    <row r="16" spans="1:2" x14ac:dyDescent="0.25">
      <c r="A16" s="6" t="s">
        <v>67</v>
      </c>
      <c r="B16" s="17">
        <v>40635.199999999997</v>
      </c>
    </row>
    <row r="17" spans="1:2" x14ac:dyDescent="0.25">
      <c r="A17" s="6" t="s">
        <v>68</v>
      </c>
      <c r="B17" s="17">
        <v>31800.44</v>
      </c>
    </row>
    <row r="18" spans="1:2" x14ac:dyDescent="0.25">
      <c r="A18" s="6" t="s">
        <v>69</v>
      </c>
      <c r="B18" s="17">
        <v>25489.26</v>
      </c>
    </row>
    <row r="19" spans="1:2" x14ac:dyDescent="0.25">
      <c r="A19" s="6" t="s">
        <v>70</v>
      </c>
      <c r="B19" s="17">
        <v>13432.86</v>
      </c>
    </row>
    <row r="20" spans="1:2" x14ac:dyDescent="0.25">
      <c r="A20" s="6" t="s">
        <v>71</v>
      </c>
      <c r="B20" s="17">
        <v>7759.5</v>
      </c>
    </row>
    <row r="21" spans="1:2" x14ac:dyDescent="0.25">
      <c r="A21" s="6" t="s">
        <v>72</v>
      </c>
      <c r="B21" s="17">
        <v>3436.23</v>
      </c>
    </row>
    <row r="22" spans="1:2" x14ac:dyDescent="0.25">
      <c r="A22" s="6" t="s">
        <v>73</v>
      </c>
      <c r="B22" s="17">
        <v>1982.08</v>
      </c>
    </row>
    <row r="23" spans="1:2" x14ac:dyDescent="0.25">
      <c r="A23" s="6" t="s">
        <v>74</v>
      </c>
      <c r="B23" s="17">
        <v>448.98</v>
      </c>
    </row>
    <row r="24" spans="1:2" x14ac:dyDescent="0.25">
      <c r="A24" s="6" t="s">
        <v>75</v>
      </c>
      <c r="B24" s="17">
        <v>2836561.07</v>
      </c>
    </row>
    <row r="25" spans="1:2" x14ac:dyDescent="0.25">
      <c r="A25" s="6" t="s">
        <v>76</v>
      </c>
      <c r="B25" s="17">
        <v>2502658.6</v>
      </c>
    </row>
    <row r="26" spans="1:2" x14ac:dyDescent="0.25">
      <c r="A26" s="6" t="s">
        <v>77</v>
      </c>
      <c r="B26" s="17">
        <v>1469112.83</v>
      </c>
    </row>
    <row r="27" spans="1:2" x14ac:dyDescent="0.25">
      <c r="A27" s="6" t="s">
        <v>78</v>
      </c>
      <c r="B27" s="17">
        <v>1131954.3999999999</v>
      </c>
    </row>
    <row r="28" spans="1:2" x14ac:dyDescent="0.25">
      <c r="A28" s="6" t="s">
        <v>79</v>
      </c>
      <c r="B28" s="17">
        <v>1077023.8999999999</v>
      </c>
    </row>
    <row r="29" spans="1:2" x14ac:dyDescent="0.25">
      <c r="A29" s="6" t="s">
        <v>80</v>
      </c>
      <c r="B29" s="17">
        <v>1034104.15</v>
      </c>
    </row>
    <row r="30" spans="1:2" x14ac:dyDescent="0.25">
      <c r="A30" s="6" t="s">
        <v>81</v>
      </c>
      <c r="B30" s="17">
        <v>1031162.92</v>
      </c>
    </row>
    <row r="31" spans="1:2" x14ac:dyDescent="0.25">
      <c r="A31" s="6" t="s">
        <v>82</v>
      </c>
      <c r="B31" s="17">
        <v>902421.43</v>
      </c>
    </row>
    <row r="32" spans="1:2" x14ac:dyDescent="0.25">
      <c r="A32" s="6" t="s">
        <v>83</v>
      </c>
      <c r="B32" s="17">
        <v>707215.55</v>
      </c>
    </row>
    <row r="33" spans="1:2" x14ac:dyDescent="0.25">
      <c r="A33" s="6" t="s">
        <v>84</v>
      </c>
      <c r="B33" s="17">
        <v>649257.76</v>
      </c>
    </row>
    <row r="34" spans="1:2" x14ac:dyDescent="0.25">
      <c r="A34" s="6" t="s">
        <v>85</v>
      </c>
      <c r="B34" s="17">
        <v>618606.9</v>
      </c>
    </row>
    <row r="35" spans="1:2" x14ac:dyDescent="0.25">
      <c r="A35" s="6" t="s">
        <v>86</v>
      </c>
      <c r="B35" s="17">
        <v>567094.81999999995</v>
      </c>
    </row>
    <row r="36" spans="1:2" x14ac:dyDescent="0.25">
      <c r="A36" s="6" t="s">
        <v>87</v>
      </c>
      <c r="B36" s="17">
        <v>556732.1</v>
      </c>
    </row>
    <row r="37" spans="1:2" x14ac:dyDescent="0.25">
      <c r="A37" s="6" t="s">
        <v>88</v>
      </c>
      <c r="B37" s="17">
        <v>555779.17000000004</v>
      </c>
    </row>
    <row r="38" spans="1:2" x14ac:dyDescent="0.25">
      <c r="A38" s="6" t="s">
        <v>89</v>
      </c>
      <c r="B38" s="17">
        <v>496776.39</v>
      </c>
    </row>
    <row r="39" spans="1:2" x14ac:dyDescent="0.25">
      <c r="A39" s="6" t="s">
        <v>90</v>
      </c>
      <c r="B39" s="17">
        <v>447323.74</v>
      </c>
    </row>
    <row r="40" spans="1:2" x14ac:dyDescent="0.25">
      <c r="A40" s="6" t="s">
        <v>91</v>
      </c>
      <c r="B40" s="17">
        <v>416537.68</v>
      </c>
    </row>
    <row r="41" spans="1:2" x14ac:dyDescent="0.25">
      <c r="A41" s="6" t="s">
        <v>92</v>
      </c>
      <c r="B41" s="17">
        <v>398165.23</v>
      </c>
    </row>
    <row r="42" spans="1:2" x14ac:dyDescent="0.25">
      <c r="A42" s="6" t="s">
        <v>93</v>
      </c>
      <c r="B42" s="17">
        <v>318932.31</v>
      </c>
    </row>
    <row r="43" spans="1:2" x14ac:dyDescent="0.25">
      <c r="A43" s="6" t="s">
        <v>94</v>
      </c>
      <c r="B43" s="17">
        <v>272131.90000000002</v>
      </c>
    </row>
    <row r="44" spans="1:2" x14ac:dyDescent="0.25">
      <c r="A44" s="6" t="s">
        <v>95</v>
      </c>
      <c r="B44" s="17">
        <v>264155.98</v>
      </c>
    </row>
    <row r="45" spans="1:2" x14ac:dyDescent="0.25">
      <c r="A45" s="6" t="s">
        <v>96</v>
      </c>
      <c r="B45" s="17">
        <v>206397.3</v>
      </c>
    </row>
    <row r="46" spans="1:2" x14ac:dyDescent="0.25">
      <c r="A46" s="6" t="s">
        <v>97</v>
      </c>
      <c r="B46" s="17">
        <v>206289.67</v>
      </c>
    </row>
    <row r="47" spans="1:2" x14ac:dyDescent="0.25">
      <c r="A47" s="6" t="s">
        <v>98</v>
      </c>
      <c r="B47" s="17">
        <v>196716.25</v>
      </c>
    </row>
    <row r="48" spans="1:2" x14ac:dyDescent="0.25">
      <c r="A48" s="6" t="s">
        <v>99</v>
      </c>
      <c r="B48" s="17">
        <v>156790.15</v>
      </c>
    </row>
    <row r="49" spans="1:2" x14ac:dyDescent="0.25">
      <c r="A49" s="6" t="s">
        <v>100</v>
      </c>
      <c r="B49" s="17">
        <v>153878.95000000001</v>
      </c>
    </row>
    <row r="50" spans="1:2" x14ac:dyDescent="0.25">
      <c r="A50" s="6" t="s">
        <v>101</v>
      </c>
      <c r="B50" s="17">
        <v>134997.76999999999</v>
      </c>
    </row>
    <row r="51" spans="1:2" x14ac:dyDescent="0.25">
      <c r="A51" s="6" t="s">
        <v>102</v>
      </c>
      <c r="B51" s="17">
        <v>124994.27</v>
      </c>
    </row>
    <row r="52" spans="1:2" x14ac:dyDescent="0.25">
      <c r="A52" s="6" t="s">
        <v>103</v>
      </c>
      <c r="B52" s="17">
        <v>118943.29</v>
      </c>
    </row>
    <row r="53" spans="1:2" x14ac:dyDescent="0.25">
      <c r="A53" s="6" t="s">
        <v>159</v>
      </c>
      <c r="B53" s="17">
        <v>76719.759999999995</v>
      </c>
    </row>
    <row r="54" spans="1:2" x14ac:dyDescent="0.25">
      <c r="A54" s="6" t="s">
        <v>104</v>
      </c>
      <c r="B54" s="17">
        <v>71477.820000000007</v>
      </c>
    </row>
    <row r="55" spans="1:2" x14ac:dyDescent="0.25">
      <c r="A55" s="6" t="s">
        <v>105</v>
      </c>
      <c r="B55" s="17">
        <v>67714.320000000007</v>
      </c>
    </row>
    <row r="56" spans="1:2" x14ac:dyDescent="0.25">
      <c r="A56" s="6" t="s">
        <v>106</v>
      </c>
      <c r="B56" s="17">
        <v>64841.73</v>
      </c>
    </row>
    <row r="57" spans="1:2" x14ac:dyDescent="0.25">
      <c r="A57" s="6" t="s">
        <v>107</v>
      </c>
      <c r="B57" s="17">
        <v>58687.62</v>
      </c>
    </row>
    <row r="58" spans="1:2" x14ac:dyDescent="0.25">
      <c r="A58" s="6" t="s">
        <v>108</v>
      </c>
      <c r="B58" s="17">
        <v>55666.07</v>
      </c>
    </row>
    <row r="59" spans="1:2" x14ac:dyDescent="0.25">
      <c r="A59" s="6" t="s">
        <v>109</v>
      </c>
      <c r="B59" s="17">
        <v>53626.67</v>
      </c>
    </row>
    <row r="60" spans="1:2" x14ac:dyDescent="0.25">
      <c r="A60" s="6" t="s">
        <v>110</v>
      </c>
      <c r="B60" s="17">
        <v>44842.71</v>
      </c>
    </row>
    <row r="61" spans="1:2" x14ac:dyDescent="0.25">
      <c r="A61" s="6" t="s">
        <v>111</v>
      </c>
      <c r="B61" s="17">
        <v>30164.82</v>
      </c>
    </row>
    <row r="62" spans="1:2" x14ac:dyDescent="0.25">
      <c r="A62" s="6" t="s">
        <v>112</v>
      </c>
      <c r="B62" s="17">
        <v>28122.44</v>
      </c>
    </row>
    <row r="63" spans="1:2" x14ac:dyDescent="0.25">
      <c r="A63" s="6" t="s">
        <v>113</v>
      </c>
      <c r="B63" s="17">
        <v>23002.59</v>
      </c>
    </row>
    <row r="64" spans="1:2" x14ac:dyDescent="0.25">
      <c r="A64" s="6" t="s">
        <v>114</v>
      </c>
      <c r="B64" s="17">
        <v>20262.79</v>
      </c>
    </row>
    <row r="65" spans="1:2" x14ac:dyDescent="0.25">
      <c r="A65" s="6" t="s">
        <v>115</v>
      </c>
      <c r="B65" s="17">
        <v>17684.22</v>
      </c>
    </row>
    <row r="66" spans="1:2" x14ac:dyDescent="0.25">
      <c r="A66" s="6" t="s">
        <v>160</v>
      </c>
      <c r="B66" s="17">
        <v>16924.46</v>
      </c>
    </row>
    <row r="67" spans="1:2" x14ac:dyDescent="0.25">
      <c r="A67" s="6" t="s">
        <v>116</v>
      </c>
      <c r="B67" s="17">
        <v>13452.85</v>
      </c>
    </row>
    <row r="68" spans="1:2" x14ac:dyDescent="0.25">
      <c r="A68" s="6" t="s">
        <v>117</v>
      </c>
      <c r="B68" s="17">
        <v>13080.22</v>
      </c>
    </row>
    <row r="69" spans="1:2" x14ac:dyDescent="0.25">
      <c r="A69" s="6" t="s">
        <v>118</v>
      </c>
      <c r="B69" s="17">
        <v>4497.6099999999997</v>
      </c>
    </row>
    <row r="70" spans="1:2" x14ac:dyDescent="0.25">
      <c r="A70" s="6" t="s">
        <v>119</v>
      </c>
      <c r="B70" s="17">
        <v>3251.31</v>
      </c>
    </row>
    <row r="71" spans="1:2" x14ac:dyDescent="0.25">
      <c r="A71" s="6" t="s">
        <v>120</v>
      </c>
      <c r="B71" s="17">
        <v>2105.36</v>
      </c>
    </row>
    <row r="72" spans="1:2" x14ac:dyDescent="0.25">
      <c r="A72" s="6" t="s">
        <v>121</v>
      </c>
      <c r="B72" s="17">
        <v>2093342.51</v>
      </c>
    </row>
    <row r="73" spans="1:2" x14ac:dyDescent="0.25">
      <c r="A73" s="6" t="s">
        <v>122</v>
      </c>
      <c r="B73" s="17">
        <v>1906746.84</v>
      </c>
    </row>
    <row r="74" spans="1:2" x14ac:dyDescent="0.25">
      <c r="A74" s="6" t="s">
        <v>123</v>
      </c>
      <c r="B74" s="17">
        <v>899408.88</v>
      </c>
    </row>
    <row r="75" spans="1:2" x14ac:dyDescent="0.25">
      <c r="A75" s="6" t="s">
        <v>124</v>
      </c>
      <c r="B75" s="17">
        <v>540991.35</v>
      </c>
    </row>
    <row r="76" spans="1:2" x14ac:dyDescent="0.25">
      <c r="A76" s="6" t="s">
        <v>125</v>
      </c>
      <c r="B76" s="17">
        <v>371282.09</v>
      </c>
    </row>
    <row r="77" spans="1:2" x14ac:dyDescent="0.25">
      <c r="A77" s="6" t="s">
        <v>126</v>
      </c>
      <c r="B77" s="17">
        <v>357546.79</v>
      </c>
    </row>
    <row r="78" spans="1:2" x14ac:dyDescent="0.25">
      <c r="A78" s="6" t="s">
        <v>127</v>
      </c>
      <c r="B78" s="17">
        <v>172469.94</v>
      </c>
    </row>
    <row r="79" spans="1:2" x14ac:dyDescent="0.25">
      <c r="A79" s="6" t="s">
        <v>128</v>
      </c>
      <c r="B79" s="17">
        <v>168004.87</v>
      </c>
    </row>
    <row r="80" spans="1:2" x14ac:dyDescent="0.25">
      <c r="A80" s="6" t="s">
        <v>129</v>
      </c>
      <c r="B80" s="17">
        <v>148858.17000000001</v>
      </c>
    </row>
    <row r="81" spans="1:2" x14ac:dyDescent="0.25">
      <c r="A81" s="6" t="s">
        <v>130</v>
      </c>
      <c r="B81" s="17">
        <v>147667.62</v>
      </c>
    </row>
    <row r="82" spans="1:2" x14ac:dyDescent="0.25">
      <c r="A82" s="6" t="s">
        <v>131</v>
      </c>
      <c r="B82" s="17">
        <v>141643.69</v>
      </c>
    </row>
    <row r="83" spans="1:2" x14ac:dyDescent="0.25">
      <c r="A83" s="6" t="s">
        <v>132</v>
      </c>
      <c r="B83" s="17">
        <v>117658.15</v>
      </c>
    </row>
    <row r="84" spans="1:2" x14ac:dyDescent="0.25">
      <c r="A84" s="6" t="s">
        <v>133</v>
      </c>
      <c r="B84" s="17">
        <v>106487.21</v>
      </c>
    </row>
    <row r="85" spans="1:2" x14ac:dyDescent="0.25">
      <c r="A85" s="6" t="s">
        <v>134</v>
      </c>
      <c r="B85" s="17">
        <v>92405.35</v>
      </c>
    </row>
    <row r="86" spans="1:2" x14ac:dyDescent="0.25">
      <c r="A86" s="6" t="s">
        <v>135</v>
      </c>
      <c r="B86" s="17">
        <v>92070.399999999994</v>
      </c>
    </row>
    <row r="87" spans="1:2" x14ac:dyDescent="0.25">
      <c r="A87" s="6" t="s">
        <v>136</v>
      </c>
      <c r="B87" s="17">
        <v>92070.8</v>
      </c>
    </row>
    <row r="88" spans="1:2" x14ac:dyDescent="0.25">
      <c r="A88" s="6" t="s">
        <v>137</v>
      </c>
      <c r="B88" s="17">
        <v>91885.96</v>
      </c>
    </row>
    <row r="89" spans="1:2" x14ac:dyDescent="0.25">
      <c r="A89" s="6" t="s">
        <v>138</v>
      </c>
      <c r="B89" s="17">
        <v>91364.72</v>
      </c>
    </row>
    <row r="90" spans="1:2" x14ac:dyDescent="0.25">
      <c r="A90" s="6" t="s">
        <v>139</v>
      </c>
      <c r="B90" s="17">
        <v>77306.009999999995</v>
      </c>
    </row>
    <row r="91" spans="1:2" x14ac:dyDescent="0.25">
      <c r="A91" s="6" t="s">
        <v>140</v>
      </c>
      <c r="B91" s="17">
        <v>76598.61</v>
      </c>
    </row>
    <row r="92" spans="1:2" x14ac:dyDescent="0.25">
      <c r="A92" s="6" t="s">
        <v>141</v>
      </c>
      <c r="B92" s="17">
        <v>72229.94</v>
      </c>
    </row>
    <row r="93" spans="1:2" x14ac:dyDescent="0.25">
      <c r="A93" s="6" t="s">
        <v>142</v>
      </c>
      <c r="B93" s="17">
        <v>66562.81</v>
      </c>
    </row>
    <row r="94" spans="1:2" x14ac:dyDescent="0.25">
      <c r="A94" s="6" t="s">
        <v>143</v>
      </c>
      <c r="B94" s="17">
        <v>61368.13</v>
      </c>
    </row>
    <row r="95" spans="1:2" x14ac:dyDescent="0.25">
      <c r="A95" s="6" t="s">
        <v>144</v>
      </c>
      <c r="B95" s="17">
        <v>58782.7</v>
      </c>
    </row>
    <row r="96" spans="1:2" x14ac:dyDescent="0.25">
      <c r="A96" s="6" t="s">
        <v>145</v>
      </c>
      <c r="B96" s="17">
        <v>57838.41</v>
      </c>
    </row>
    <row r="97" spans="1:2" x14ac:dyDescent="0.25">
      <c r="A97" s="6" t="s">
        <v>146</v>
      </c>
      <c r="B97" s="17">
        <v>54495.33</v>
      </c>
    </row>
    <row r="98" spans="1:2" x14ac:dyDescent="0.25">
      <c r="A98" s="6" t="s">
        <v>147</v>
      </c>
      <c r="B98" s="17">
        <v>48730.92</v>
      </c>
    </row>
    <row r="99" spans="1:2" x14ac:dyDescent="0.25">
      <c r="A99" s="6" t="s">
        <v>148</v>
      </c>
      <c r="B99" s="17">
        <v>48079.28</v>
      </c>
    </row>
    <row r="100" spans="1:2" x14ac:dyDescent="0.25">
      <c r="A100" s="6" t="s">
        <v>149</v>
      </c>
      <c r="B100" s="17">
        <v>47769.29</v>
      </c>
    </row>
    <row r="101" spans="1:2" x14ac:dyDescent="0.25">
      <c r="A101" s="6" t="s">
        <v>150</v>
      </c>
      <c r="B101" s="17">
        <v>33822</v>
      </c>
    </row>
    <row r="102" spans="1:2" x14ac:dyDescent="0.25">
      <c r="A102" s="6" t="s">
        <v>151</v>
      </c>
      <c r="B102" s="17">
        <v>21700.97</v>
      </c>
    </row>
    <row r="103" spans="1:2" x14ac:dyDescent="0.25">
      <c r="A103" s="6" t="s">
        <v>152</v>
      </c>
      <c r="B103" s="17">
        <v>17804.54</v>
      </c>
    </row>
    <row r="104" spans="1:2" x14ac:dyDescent="0.25">
      <c r="A104" s="6" t="s">
        <v>153</v>
      </c>
      <c r="B104" s="17">
        <v>16350.07</v>
      </c>
    </row>
    <row r="105" spans="1:2" x14ac:dyDescent="0.25">
      <c r="A105" s="6" t="s">
        <v>154</v>
      </c>
      <c r="B105" s="17">
        <v>13982.52</v>
      </c>
    </row>
    <row r="106" spans="1:2" x14ac:dyDescent="0.25">
      <c r="A106" s="6" t="s">
        <v>155</v>
      </c>
      <c r="B106" s="17">
        <v>12878.45</v>
      </c>
    </row>
    <row r="107" spans="1:2" x14ac:dyDescent="0.25">
      <c r="A107" s="6" t="s">
        <v>156</v>
      </c>
      <c r="B107" s="17">
        <v>9050.01</v>
      </c>
    </row>
    <row r="108" spans="1:2" x14ac:dyDescent="0.25">
      <c r="A108" s="6" t="s">
        <v>157</v>
      </c>
      <c r="B108" s="17">
        <v>1959.19</v>
      </c>
    </row>
    <row r="109" spans="1:2" x14ac:dyDescent="0.25">
      <c r="A109" s="6" t="s">
        <v>158</v>
      </c>
      <c r="B109" s="17">
        <v>1279.76</v>
      </c>
    </row>
    <row r="110" spans="1:2" x14ac:dyDescent="0.25">
      <c r="A110" s="15" t="s">
        <v>188</v>
      </c>
      <c r="B110" s="17">
        <f>SUM(B2:B109)</f>
        <v>50243900.909999989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F17" sqref="F17"/>
    </sheetView>
  </sheetViews>
  <sheetFormatPr defaultRowHeight="15" x14ac:dyDescent="0.25"/>
  <cols>
    <col min="1" max="1" width="33" bestFit="1" customWidth="1"/>
    <col min="2" max="2" width="15.28515625" style="10" bestFit="1" customWidth="1"/>
  </cols>
  <sheetData>
    <row r="1" spans="1:2" x14ac:dyDescent="0.25">
      <c r="A1" s="7" t="s">
        <v>161</v>
      </c>
      <c r="B1" s="20" t="s">
        <v>52</v>
      </c>
    </row>
    <row r="2" spans="1:2" x14ac:dyDescent="0.25">
      <c r="A2" s="6" t="s">
        <v>162</v>
      </c>
      <c r="B2" s="17">
        <v>3888229.31</v>
      </c>
    </row>
    <row r="3" spans="1:2" x14ac:dyDescent="0.25">
      <c r="A3" s="6" t="s">
        <v>163</v>
      </c>
      <c r="B3" s="17">
        <v>363534.85</v>
      </c>
    </row>
    <row r="4" spans="1:2" x14ac:dyDescent="0.25">
      <c r="A4" s="6" t="s">
        <v>164</v>
      </c>
      <c r="B4" s="17">
        <v>3426988.44</v>
      </c>
    </row>
    <row r="5" spans="1:2" x14ac:dyDescent="0.25">
      <c r="A5" s="6" t="s">
        <v>165</v>
      </c>
      <c r="B5" s="17">
        <v>18146455.18</v>
      </c>
    </row>
    <row r="6" spans="1:2" x14ac:dyDescent="0.25">
      <c r="A6" s="6" t="s">
        <v>166</v>
      </c>
      <c r="B6" s="17">
        <v>6419086.4500000002</v>
      </c>
    </row>
    <row r="7" spans="1:2" x14ac:dyDescent="0.25">
      <c r="A7" s="6" t="s">
        <v>167</v>
      </c>
      <c r="B7" s="17">
        <v>4343151.3899999997</v>
      </c>
    </row>
    <row r="8" spans="1:2" x14ac:dyDescent="0.25">
      <c r="A8" s="6" t="s">
        <v>168</v>
      </c>
      <c r="B8" s="17">
        <v>4804738.37</v>
      </c>
    </row>
    <row r="9" spans="1:2" x14ac:dyDescent="0.25">
      <c r="A9" s="6" t="s">
        <v>169</v>
      </c>
      <c r="B9" s="17">
        <v>3997713.83</v>
      </c>
    </row>
    <row r="10" spans="1:2" x14ac:dyDescent="0.25">
      <c r="A10" s="6" t="s">
        <v>170</v>
      </c>
      <c r="B10" s="17">
        <v>16615394.869999999</v>
      </c>
    </row>
    <row r="11" spans="1:2" x14ac:dyDescent="0.25">
      <c r="A11" s="6" t="s">
        <v>189</v>
      </c>
      <c r="B11" s="17">
        <v>0</v>
      </c>
    </row>
    <row r="12" spans="1:2" x14ac:dyDescent="0.25">
      <c r="A12" s="6" t="s">
        <v>171</v>
      </c>
      <c r="B12" s="17">
        <v>3229082.53</v>
      </c>
    </row>
    <row r="13" spans="1:2" x14ac:dyDescent="0.25">
      <c r="A13" s="6" t="s">
        <v>172</v>
      </c>
      <c r="B13" s="17">
        <v>1782192.5</v>
      </c>
    </row>
    <row r="14" spans="1:2" x14ac:dyDescent="0.25">
      <c r="A14" s="6" t="s">
        <v>173</v>
      </c>
      <c r="B14" s="17">
        <v>831024.54</v>
      </c>
    </row>
    <row r="15" spans="1:2" x14ac:dyDescent="0.25">
      <c r="A15" s="6" t="s">
        <v>174</v>
      </c>
      <c r="B15" s="17">
        <v>2528634.61</v>
      </c>
    </row>
    <row r="16" spans="1:2" x14ac:dyDescent="0.25">
      <c r="A16" s="6" t="s">
        <v>190</v>
      </c>
      <c r="B16" s="17">
        <v>2636073.88</v>
      </c>
    </row>
    <row r="17" spans="1:2" x14ac:dyDescent="0.25">
      <c r="A17" s="6" t="s">
        <v>191</v>
      </c>
      <c r="B17" s="17">
        <v>787510.39</v>
      </c>
    </row>
    <row r="18" spans="1:2" x14ac:dyDescent="0.25">
      <c r="A18" s="6" t="s">
        <v>175</v>
      </c>
      <c r="B18" s="17">
        <v>1770681.85</v>
      </c>
    </row>
    <row r="19" spans="1:2" x14ac:dyDescent="0.25">
      <c r="A19" s="6" t="s">
        <v>176</v>
      </c>
      <c r="B19" s="17">
        <v>2013756.23</v>
      </c>
    </row>
    <row r="20" spans="1:2" x14ac:dyDescent="0.25">
      <c r="A20" s="6" t="s">
        <v>192</v>
      </c>
      <c r="B20" s="17">
        <v>164716.10999999999</v>
      </c>
    </row>
    <row r="21" spans="1:2" x14ac:dyDescent="0.25">
      <c r="A21" s="6" t="s">
        <v>177</v>
      </c>
      <c r="B21" s="17">
        <v>39496.15</v>
      </c>
    </row>
    <row r="22" spans="1:2" x14ac:dyDescent="0.25">
      <c r="A22" s="6" t="s">
        <v>193</v>
      </c>
      <c r="B22" s="17">
        <v>111714.32</v>
      </c>
    </row>
    <row r="23" spans="1:2" x14ac:dyDescent="0.25">
      <c r="A23" s="6" t="s">
        <v>194</v>
      </c>
      <c r="B23" s="17">
        <v>59427.42</v>
      </c>
    </row>
    <row r="24" spans="1:2" x14ac:dyDescent="0.25">
      <c r="A24" s="6" t="s">
        <v>178</v>
      </c>
      <c r="B24" s="17">
        <v>261503.62</v>
      </c>
    </row>
    <row r="25" spans="1:2" x14ac:dyDescent="0.25">
      <c r="A25" s="6" t="s">
        <v>179</v>
      </c>
      <c r="B25" s="17">
        <v>144830.42000000001</v>
      </c>
    </row>
    <row r="26" spans="1:2" x14ac:dyDescent="0.25">
      <c r="A26" s="6" t="s">
        <v>195</v>
      </c>
      <c r="B26" s="17">
        <v>126053.51</v>
      </c>
    </row>
    <row r="27" spans="1:2" x14ac:dyDescent="0.25">
      <c r="A27" s="6" t="s">
        <v>180</v>
      </c>
      <c r="B27" s="17">
        <v>20212.060000000001</v>
      </c>
    </row>
    <row r="28" spans="1:2" x14ac:dyDescent="0.25">
      <c r="A28" s="6" t="s">
        <v>181</v>
      </c>
      <c r="B28" s="17">
        <v>2902743.35</v>
      </c>
    </row>
    <row r="29" spans="1:2" x14ac:dyDescent="0.25">
      <c r="A29" s="6" t="s">
        <v>182</v>
      </c>
      <c r="B29" s="17">
        <v>2218626.2000000002</v>
      </c>
    </row>
    <row r="30" spans="1:2" x14ac:dyDescent="0.25">
      <c r="A30" s="6" t="s">
        <v>196</v>
      </c>
      <c r="B30" s="17">
        <v>1208232.8400000001</v>
      </c>
    </row>
    <row r="31" spans="1:2" x14ac:dyDescent="0.25">
      <c r="A31" s="6" t="s">
        <v>183</v>
      </c>
      <c r="B31" s="17">
        <v>3169218.31</v>
      </c>
    </row>
    <row r="32" spans="1:2" x14ac:dyDescent="0.25">
      <c r="A32" s="6" t="s">
        <v>197</v>
      </c>
      <c r="B32" s="17">
        <v>231513.86</v>
      </c>
    </row>
    <row r="33" spans="1:2" x14ac:dyDescent="0.25">
      <c r="A33" s="6" t="s">
        <v>184</v>
      </c>
      <c r="B33" s="17">
        <v>2628959.0499999998</v>
      </c>
    </row>
    <row r="34" spans="1:2" x14ac:dyDescent="0.25">
      <c r="A34" s="6" t="s">
        <v>185</v>
      </c>
      <c r="B34" s="17">
        <v>0</v>
      </c>
    </row>
    <row r="35" spans="1:2" x14ac:dyDescent="0.25">
      <c r="A35" s="6" t="s">
        <v>186</v>
      </c>
      <c r="B35" s="17">
        <v>4145487.73</v>
      </c>
    </row>
    <row r="36" spans="1:2" x14ac:dyDescent="0.25">
      <c r="A36" s="19" t="s">
        <v>188</v>
      </c>
      <c r="B36" s="21">
        <f>SUM(B2:B35)</f>
        <v>95016984.170000002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I11" sqref="I11"/>
    </sheetView>
  </sheetViews>
  <sheetFormatPr defaultRowHeight="15" x14ac:dyDescent="0.25"/>
  <cols>
    <col min="1" max="1" width="33" bestFit="1" customWidth="1"/>
    <col min="2" max="2" width="12.7109375" bestFit="1" customWidth="1"/>
  </cols>
  <sheetData>
    <row r="1" spans="1:2" x14ac:dyDescent="0.25">
      <c r="A1" s="11" t="s">
        <v>161</v>
      </c>
      <c r="B1" s="18" t="s">
        <v>52</v>
      </c>
    </row>
    <row r="2" spans="1:2" x14ac:dyDescent="0.25">
      <c r="A2" s="6" t="s">
        <v>162</v>
      </c>
      <c r="B2" s="17">
        <v>504.71</v>
      </c>
    </row>
    <row r="3" spans="1:2" x14ac:dyDescent="0.25">
      <c r="A3" s="6" t="s">
        <v>163</v>
      </c>
      <c r="B3" s="17">
        <v>0</v>
      </c>
    </row>
    <row r="4" spans="1:2" x14ac:dyDescent="0.25">
      <c r="A4" s="6" t="s">
        <v>164</v>
      </c>
      <c r="B4" s="17">
        <v>13549.83</v>
      </c>
    </row>
    <row r="5" spans="1:2" x14ac:dyDescent="0.25">
      <c r="A5" s="6" t="s">
        <v>165</v>
      </c>
      <c r="B5" s="17">
        <v>22860.92</v>
      </c>
    </row>
    <row r="6" spans="1:2" x14ac:dyDescent="0.25">
      <c r="A6" s="6" t="s">
        <v>166</v>
      </c>
      <c r="B6" s="17">
        <v>8308.4699999999993</v>
      </c>
    </row>
    <row r="7" spans="1:2" x14ac:dyDescent="0.25">
      <c r="A7" s="6" t="s">
        <v>167</v>
      </c>
      <c r="B7" s="17">
        <v>2705.63</v>
      </c>
    </row>
    <row r="8" spans="1:2" x14ac:dyDescent="0.25">
      <c r="A8" s="6" t="s">
        <v>168</v>
      </c>
      <c r="B8" s="17">
        <v>8165.57</v>
      </c>
    </row>
    <row r="9" spans="1:2" x14ac:dyDescent="0.25">
      <c r="A9" s="6" t="s">
        <v>169</v>
      </c>
      <c r="B9" s="17">
        <v>597.58000000000004</v>
      </c>
    </row>
    <row r="10" spans="1:2" x14ac:dyDescent="0.25">
      <c r="A10" s="6" t="s">
        <v>170</v>
      </c>
      <c r="B10" s="17">
        <v>46442.59</v>
      </c>
    </row>
    <row r="11" spans="1:2" x14ac:dyDescent="0.25">
      <c r="A11" s="6" t="s">
        <v>171</v>
      </c>
      <c r="B11" s="17">
        <v>9622.31</v>
      </c>
    </row>
    <row r="12" spans="1:2" x14ac:dyDescent="0.25">
      <c r="A12" s="6" t="s">
        <v>172</v>
      </c>
      <c r="B12" s="17">
        <v>283.52</v>
      </c>
    </row>
    <row r="13" spans="1:2" x14ac:dyDescent="0.25">
      <c r="A13" s="6" t="s">
        <v>173</v>
      </c>
      <c r="B13" s="17">
        <v>845.04</v>
      </c>
    </row>
    <row r="14" spans="1:2" x14ac:dyDescent="0.25">
      <c r="A14" s="6" t="s">
        <v>174</v>
      </c>
      <c r="B14" s="17">
        <v>10525.16</v>
      </c>
    </row>
    <row r="15" spans="1:2" x14ac:dyDescent="0.25">
      <c r="A15" s="6" t="s">
        <v>175</v>
      </c>
      <c r="B15" s="17">
        <v>17121.77</v>
      </c>
    </row>
    <row r="16" spans="1:2" x14ac:dyDescent="0.25">
      <c r="A16" s="6" t="s">
        <v>176</v>
      </c>
      <c r="B16" s="17">
        <v>0</v>
      </c>
    </row>
    <row r="17" spans="1:2" x14ac:dyDescent="0.25">
      <c r="A17" s="6" t="s">
        <v>177</v>
      </c>
      <c r="B17" s="17">
        <v>2410.52</v>
      </c>
    </row>
    <row r="18" spans="1:2" x14ac:dyDescent="0.25">
      <c r="A18" s="6" t="s">
        <v>178</v>
      </c>
      <c r="B18" s="17">
        <v>30683.33</v>
      </c>
    </row>
    <row r="19" spans="1:2" x14ac:dyDescent="0.25">
      <c r="A19" s="6" t="s">
        <v>179</v>
      </c>
      <c r="B19" s="17">
        <v>0.79</v>
      </c>
    </row>
    <row r="20" spans="1:2" x14ac:dyDescent="0.25">
      <c r="A20" s="6" t="s">
        <v>180</v>
      </c>
      <c r="B20" s="17">
        <v>3923.5</v>
      </c>
    </row>
    <row r="21" spans="1:2" x14ac:dyDescent="0.25">
      <c r="A21" s="6" t="s">
        <v>181</v>
      </c>
      <c r="B21" s="17">
        <v>8157.67</v>
      </c>
    </row>
    <row r="22" spans="1:2" x14ac:dyDescent="0.25">
      <c r="A22" s="6" t="s">
        <v>182</v>
      </c>
      <c r="B22" s="17">
        <v>18332.2</v>
      </c>
    </row>
    <row r="23" spans="1:2" x14ac:dyDescent="0.25">
      <c r="A23" s="6" t="s">
        <v>183</v>
      </c>
      <c r="B23" s="17">
        <v>1941.47</v>
      </c>
    </row>
    <row r="24" spans="1:2" x14ac:dyDescent="0.25">
      <c r="A24" s="6" t="s">
        <v>184</v>
      </c>
      <c r="B24" s="17">
        <v>1595.7</v>
      </c>
    </row>
    <row r="25" spans="1:2" x14ac:dyDescent="0.25">
      <c r="A25" s="6" t="s">
        <v>185</v>
      </c>
      <c r="B25" s="17">
        <v>0</v>
      </c>
    </row>
    <row r="26" spans="1:2" x14ac:dyDescent="0.25">
      <c r="A26" s="6" t="s">
        <v>186</v>
      </c>
      <c r="B26" s="17">
        <v>9477.75</v>
      </c>
    </row>
    <row r="27" spans="1:2" x14ac:dyDescent="0.25">
      <c r="A27" s="6" t="s">
        <v>188</v>
      </c>
      <c r="B27" s="12">
        <f>SUM(B2:B26)</f>
        <v>218056.03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ICMA</vt:lpstr>
      <vt:lpstr>Voya</vt:lpstr>
      <vt:lpstr>VALIC (403(b))</vt:lpstr>
      <vt:lpstr>VALIC (457(b))</vt:lpstr>
    </vt:vector>
  </TitlesOfParts>
  <Company>ICMA-RC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King-Shaw, Beatrice</dc:creator>
  <cp:lastModifiedBy>Bartlett, Janice</cp:lastModifiedBy>
  <cp:lastPrinted>2015-11-06T17:11:55Z</cp:lastPrinted>
  <dcterms:created xsi:type="dcterms:W3CDTF">2015-09-09T18:22:59Z</dcterms:created>
  <dcterms:modified xsi:type="dcterms:W3CDTF">2015-11-06T17:17:03Z</dcterms:modified>
</cp:coreProperties>
</file>